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90" firstSheet="2" activeTab="2"/>
  </bookViews>
  <sheets>
    <sheet name="lista" sheetId="1" state="hidden" r:id="rId1"/>
    <sheet name="beállítás" sheetId="2" state="hidden" r:id="rId2"/>
    <sheet name="SERD.FIÚ - EGYES" sheetId="3" r:id="rId3"/>
    <sheet name="SERD. FIÚ - PÁROS" sheetId="4" r:id="rId4"/>
    <sheet name="SERD. LEÁNY - EGYES" sheetId="5" r:id="rId5"/>
    <sheet name="SERD. LEÁNY - PÁROS" sheetId="6" r:id="rId6"/>
  </sheets>
  <definedNames>
    <definedName name="_xlnm.Print_Area" localSheetId="3">'SERD. FIÚ - PÁROS'!$A$1:$I$40</definedName>
    <definedName name="_xlnm.Print_Area" localSheetId="4">'SERD. LEÁNY - EGYES'!$A$1:$J$40</definedName>
    <definedName name="_xlnm.Print_Area" localSheetId="5">'SERD. LEÁNY - PÁROS'!$A$1:$I$40</definedName>
    <definedName name="_xlnm.Print_Area" localSheetId="2">'SERD.FIÚ - EGYES'!$A$1:$J$40</definedName>
  </definedNames>
  <calcPr fullCalcOnLoad="1"/>
</workbook>
</file>

<file path=xl/sharedStrings.xml><?xml version="1.0" encoding="utf-8"?>
<sst xmlns="http://schemas.openxmlformats.org/spreadsheetml/2006/main" count="4099" uniqueCount="816">
  <si>
    <t>Eng. szám</t>
  </si>
  <si>
    <t>Név</t>
  </si>
  <si>
    <t>Egyesület</t>
  </si>
  <si>
    <t>Kölcsönadva</t>
  </si>
  <si>
    <t>Szül. idő</t>
  </si>
  <si>
    <t>Korcsoport</t>
  </si>
  <si>
    <t>Jogosultság</t>
  </si>
  <si>
    <t>Státusz</t>
  </si>
  <si>
    <t>Neme</t>
  </si>
  <si>
    <t>magyar</t>
  </si>
  <si>
    <t>szerződéses amatőr</t>
  </si>
  <si>
    <t>amatőr</t>
  </si>
  <si>
    <t>Dunaújvárosi ASE</t>
  </si>
  <si>
    <t>Veszprémi Rendőr SE</t>
  </si>
  <si>
    <t>Soltvadkerti TE</t>
  </si>
  <si>
    <t>Kanizsa Sörgyár SE</t>
  </si>
  <si>
    <t>A.S.E. Orosháza</t>
  </si>
  <si>
    <t>Egri ÁFÉSZ SC</t>
  </si>
  <si>
    <t>Gyepesi Asztalitenisz SE</t>
  </si>
  <si>
    <t>Statisztika PSC</t>
  </si>
  <si>
    <t>Szarvasi Körös ASE</t>
  </si>
  <si>
    <t>Balatonfüredi FC</t>
  </si>
  <si>
    <t>Szekszárd Asztaliten.Club</t>
  </si>
  <si>
    <t>Győri Elektromos Vasas SK</t>
  </si>
  <si>
    <t>Békési Torna Egylet</t>
  </si>
  <si>
    <t>Vésztői Asztalitenisz SE</t>
  </si>
  <si>
    <t>Magyar-Kínai Asztalitenisz Klub</t>
  </si>
  <si>
    <t>Dunaszekcső SE</t>
  </si>
  <si>
    <t>King-Pong SE</t>
  </si>
  <si>
    <t>Hunor SE Kiskunmajsa</t>
  </si>
  <si>
    <t>Kaposvári AC</t>
  </si>
  <si>
    <t>Balatonszárszó Nagyközségi SE</t>
  </si>
  <si>
    <t>Dunaharaszti MTK</t>
  </si>
  <si>
    <t>MALÉV Sport Club</t>
  </si>
  <si>
    <t>Csepel-Sziget Sportegyesület</t>
  </si>
  <si>
    <t>KSI SE</t>
  </si>
  <si>
    <t>Kecskeméti Spartacus SK</t>
  </si>
  <si>
    <t>Leányvári Judo SE</t>
  </si>
  <si>
    <t>Pilismarót Községi SK</t>
  </si>
  <si>
    <t>Csengődi Kulturális SZE</t>
  </si>
  <si>
    <t>Ceglédi VSE</t>
  </si>
  <si>
    <t>TEVA Debrecen SE</t>
  </si>
  <si>
    <t>Asztalitenisz SK Szeged</t>
  </si>
  <si>
    <t>Vecsés SE</t>
  </si>
  <si>
    <t>Annavölgyi Bányász SE</t>
  </si>
  <si>
    <t>Szombathelyi Aszt. Kör</t>
  </si>
  <si>
    <t>Bajai T. Sportegyesület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</si>
  <si>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</si>
  <si>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</si>
  <si>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</si>
  <si>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</si>
  <si>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</si>
  <si>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</si>
  <si>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</si>
  <si>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</si>
  <si>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</si>
  <si>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</si>
  <si>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</si>
  <si>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</si>
  <si>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</si>
  <si>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</si>
  <si>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</si>
  <si>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</si>
  <si>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igen</t>
  </si>
  <si>
    <t>x</t>
  </si>
  <si>
    <t>Ssz.</t>
  </si>
  <si>
    <t>Lengyeltóti SE</t>
  </si>
  <si>
    <t>Mezőtúri AFC</t>
  </si>
  <si>
    <t>TURRIS SE Sopron</t>
  </si>
  <si>
    <t>Nyírbátori ASE</t>
  </si>
  <si>
    <t>Kováts DSE Karcag</t>
  </si>
  <si>
    <t>H-Generál Asztalitenisz SE</t>
  </si>
  <si>
    <t>50  -59</t>
  </si>
  <si>
    <t>60 - 64</t>
  </si>
  <si>
    <t>65 - 69</t>
  </si>
  <si>
    <t>70 - 74</t>
  </si>
  <si>
    <t>75 +</t>
  </si>
  <si>
    <t>Versenyzési engedély nélküliek , és  külföldiek részére:</t>
  </si>
  <si>
    <t xml:space="preserve"> Név</t>
  </si>
  <si>
    <t xml:space="preserve"> Egyesület</t>
  </si>
  <si>
    <t>A  SÁRGA  MEZŐKET   KELL  SZÁMÍTÓGÉPPEL  KITÖLTENI  !</t>
  </si>
  <si>
    <t>sorsz</t>
  </si>
  <si>
    <t xml:space="preserve"> NÉV / NAME</t>
  </si>
  <si>
    <t xml:space="preserve"> Egyesület / Club</t>
  </si>
  <si>
    <t>nő</t>
  </si>
  <si>
    <t>Kerekegyházi SE</t>
  </si>
  <si>
    <t>Női Asztalitenisz Club</t>
  </si>
  <si>
    <t>Postás SE</t>
  </si>
  <si>
    <t>Kunbajai SE</t>
  </si>
  <si>
    <t>70 +</t>
  </si>
  <si>
    <t>EGYES</t>
  </si>
  <si>
    <t>SERD.</t>
  </si>
  <si>
    <t>PÁROS</t>
  </si>
  <si>
    <t>SERDÜLŐ FIÚ</t>
  </si>
  <si>
    <t>SERDÜLŐ  FIÚ</t>
  </si>
  <si>
    <t>SERDÜLŐ  LEÁNY</t>
  </si>
  <si>
    <t>SERDÜLŐ LEÁNY PÁROS</t>
  </si>
  <si>
    <t>SERDÜLŐ LEÁNY EGYES</t>
  </si>
  <si>
    <t>SERDÜLŐ FIÚ PÁROS</t>
  </si>
  <si>
    <t>SERDÜLŐ FIÚ EGYES</t>
  </si>
  <si>
    <t xml:space="preserve">  Név</t>
  </si>
  <si>
    <t xml:space="preserve">  külföldiek részére  ( FOREIGN  PLAYERS )</t>
  </si>
  <si>
    <t>Serdülő</t>
  </si>
  <si>
    <t>Szabó Alexandra</t>
  </si>
  <si>
    <t>PTE PEAC</t>
  </si>
  <si>
    <t>Torma Luca</t>
  </si>
  <si>
    <t>Komló Sport Kft.</t>
  </si>
  <si>
    <t>Hévízi Sportkör</t>
  </si>
  <si>
    <t>Szabadbattyán Községi SE</t>
  </si>
  <si>
    <t>Univer-Sport Kft.</t>
  </si>
  <si>
    <t>Nagy Zsófia</t>
  </si>
  <si>
    <t>Mohácsi Torna Egylet</t>
  </si>
  <si>
    <t>Dunaújvárosi Főiskola DSE</t>
  </si>
  <si>
    <t>László Luca</t>
  </si>
  <si>
    <t>Balassagyarmati Diák Szabadidős VSE</t>
  </si>
  <si>
    <t>Pató Anna</t>
  </si>
  <si>
    <t>Szigetszentmiklósi Testgyak. Köre</t>
  </si>
  <si>
    <t>Molnár Anna</t>
  </si>
  <si>
    <t>Joó Laura</t>
  </si>
  <si>
    <t>Kunszentmiklósi Középiskolás DSE</t>
  </si>
  <si>
    <t>Leidl Hanna</t>
  </si>
  <si>
    <t>Szöllősy Luca</t>
  </si>
  <si>
    <t>Müller Szabina Györgyi</t>
  </si>
  <si>
    <t>Demeter Bettina</t>
  </si>
  <si>
    <t>Lagdán Lilla</t>
  </si>
  <si>
    <t>Molnár Dóra</t>
  </si>
  <si>
    <t>Szalai Anna</t>
  </si>
  <si>
    <t>Orosz Adrienn</t>
  </si>
  <si>
    <t>Vavrek Fanni</t>
  </si>
  <si>
    <t>Marcsa Tekla</t>
  </si>
  <si>
    <t>Varga Eszter</t>
  </si>
  <si>
    <t>Fehér Orsolya Ágota</t>
  </si>
  <si>
    <t>Orosz Sára</t>
  </si>
  <si>
    <t>Hartbrich Leonie</t>
  </si>
  <si>
    <t>Bali Bettina</t>
  </si>
  <si>
    <t>Mészáros Vanessza</t>
  </si>
  <si>
    <t>Séllei Anett</t>
  </si>
  <si>
    <t>Bakó Szilvia</t>
  </si>
  <si>
    <t>Fastron Asztalitenisz Club Tolna</t>
  </si>
  <si>
    <t>Veszely Klaudia</t>
  </si>
  <si>
    <t>Benkő Anett</t>
  </si>
  <si>
    <t>Újonc</t>
  </si>
  <si>
    <t>Magyarcsik Laura</t>
  </si>
  <si>
    <t>Göndör Fanni</t>
  </si>
  <si>
    <t>Pintér Blanka</t>
  </si>
  <si>
    <t>Patai Polla Hédi</t>
  </si>
  <si>
    <t>Varró Barbara</t>
  </si>
  <si>
    <t>Varga Petra</t>
  </si>
  <si>
    <t>Korda Kitty</t>
  </si>
  <si>
    <t>Oláh Barbara</t>
  </si>
  <si>
    <t>Borbás Barbara</t>
  </si>
  <si>
    <t>Salamon Sára</t>
  </si>
  <si>
    <t>Ludányi Fanni Izabella</t>
  </si>
  <si>
    <t>Áldozó Borbála</t>
  </si>
  <si>
    <t>Schreiner Lilla</t>
  </si>
  <si>
    <t>Schrammel Cintia Anita</t>
  </si>
  <si>
    <t>Nagy Petra</t>
  </si>
  <si>
    <t>Domoszlai Anna</t>
  </si>
  <si>
    <t>Pálfi Nadin</t>
  </si>
  <si>
    <t>Bokros Kamilla</t>
  </si>
  <si>
    <t>Farda Fanni</t>
  </si>
  <si>
    <t>Vendégh Réka</t>
  </si>
  <si>
    <t>Márton Evelin</t>
  </si>
  <si>
    <t>Füle Kata</t>
  </si>
  <si>
    <t>Kovács Eszter</t>
  </si>
  <si>
    <t>Szoboszlai Laura Luca</t>
  </si>
  <si>
    <t>Turóczi Szilvia Fanni</t>
  </si>
  <si>
    <t>Wettstein Léna Vanessza</t>
  </si>
  <si>
    <t>Dósa Vanda</t>
  </si>
  <si>
    <t>Beregi Petra</t>
  </si>
  <si>
    <t>Halasi Lúcia</t>
  </si>
  <si>
    <t>Németh Kitti</t>
  </si>
  <si>
    <t>Krechl Panna</t>
  </si>
  <si>
    <t>Harasztovich Fanni</t>
  </si>
  <si>
    <t>Szalai Viola</t>
  </si>
  <si>
    <t>Geiger Zsanett</t>
  </si>
  <si>
    <t>Polgárdi Városi SE</t>
  </si>
  <si>
    <t>Marton Fanni</t>
  </si>
  <si>
    <t>Ági-Vass Vanda</t>
  </si>
  <si>
    <t>Horváth Dóra</t>
  </si>
  <si>
    <t>Link Panna Lili</t>
  </si>
  <si>
    <t>Laki Zsuzsanna</t>
  </si>
  <si>
    <t>Fábián Fanni Panna</t>
  </si>
  <si>
    <t>Kovács Mirella</t>
  </si>
  <si>
    <t>Győrfi Sára</t>
  </si>
  <si>
    <t>Galgóczy Csenge</t>
  </si>
  <si>
    <t>Pozsgai Adrienn</t>
  </si>
  <si>
    <t>Körtvélyesi Erzsébet Vilma</t>
  </si>
  <si>
    <t>Tollas Vivien</t>
  </si>
  <si>
    <t>Kovács Melánia</t>
  </si>
  <si>
    <t>Szász Rita</t>
  </si>
  <si>
    <t>Mezei Kitti</t>
  </si>
  <si>
    <t>Nagypál Márta</t>
  </si>
  <si>
    <t>Hódi Emese</t>
  </si>
  <si>
    <t>Nagy Barbara</t>
  </si>
  <si>
    <t>Márkus Rebeka</t>
  </si>
  <si>
    <t>Tripa Alexandra</t>
  </si>
  <si>
    <t>Varga Janka</t>
  </si>
  <si>
    <t>Váncsa Kitti</t>
  </si>
  <si>
    <t>Balázs-Piri Krisztina</t>
  </si>
  <si>
    <t>Tóth Veronika</t>
  </si>
  <si>
    <t>Borsi Eszter</t>
  </si>
  <si>
    <t>Tapasztó Brigitta</t>
  </si>
  <si>
    <t>Bakó Flóra</t>
  </si>
  <si>
    <t>Kozári Tamara</t>
  </si>
  <si>
    <t>Pankaczi Petra</t>
  </si>
  <si>
    <t>Honvéd Szondi György SE</t>
  </si>
  <si>
    <t>Domokos Fanni</t>
  </si>
  <si>
    <t>Phan Viola</t>
  </si>
  <si>
    <t>Fáth Panna Lilla</t>
  </si>
  <si>
    <t>Kecskeméti Cintia</t>
  </si>
  <si>
    <t>Lovász Petra</t>
  </si>
  <si>
    <t>Villás Gabriella</t>
  </si>
  <si>
    <t>Drabant Anita</t>
  </si>
  <si>
    <t>Pető Anna Karina</t>
  </si>
  <si>
    <t>Séllei Réka</t>
  </si>
  <si>
    <t>Juha Marina</t>
  </si>
  <si>
    <t>Zsitva Vivien</t>
  </si>
  <si>
    <t>Forgács Lili</t>
  </si>
  <si>
    <t>Horváth Anna</t>
  </si>
  <si>
    <t>Kereszturi Viktória</t>
  </si>
  <si>
    <t>Szabó Anita</t>
  </si>
  <si>
    <t>Balogi Lili Fanni</t>
  </si>
  <si>
    <t>SZERVA Asztalitenisz SE</t>
  </si>
  <si>
    <t>Szilasi Flóra</t>
  </si>
  <si>
    <t>Péntek Luca Viktória</t>
  </si>
  <si>
    <t>Novák Noémi</t>
  </si>
  <si>
    <t>Menkő Veronika</t>
  </si>
  <si>
    <t>Patai Panka Lotti</t>
  </si>
  <si>
    <t>Petrovecz Gitta</t>
  </si>
  <si>
    <t>Czeglédi Szilvia</t>
  </si>
  <si>
    <t>Rónafalvi Petra</t>
  </si>
  <si>
    <t>Szalay Dalma</t>
  </si>
  <si>
    <t>Schnedl Atina Angelina</t>
  </si>
  <si>
    <t>Salamon Dóra</t>
  </si>
  <si>
    <t>Nagy Zsóka</t>
  </si>
  <si>
    <t>Szerdahelyi Mária</t>
  </si>
  <si>
    <t>Katona Henrietta</t>
  </si>
  <si>
    <t>Patkós Klaudia</t>
  </si>
  <si>
    <t>Varga Bernadett Eszter</t>
  </si>
  <si>
    <t>Pad Franciska</t>
  </si>
  <si>
    <t>Vágott Judit</t>
  </si>
  <si>
    <t>Trási Tíra</t>
  </si>
  <si>
    <t>Laskai Írisz</t>
  </si>
  <si>
    <t>Gaál Eszter</t>
  </si>
  <si>
    <t>Sós Lilla</t>
  </si>
  <si>
    <t>Pölös Gréta</t>
  </si>
  <si>
    <t>Farkas Noémi</t>
  </si>
  <si>
    <t>Fórizs Nikoletta</t>
  </si>
  <si>
    <t>Bohus Melinda</t>
  </si>
  <si>
    <t>Becsei Réka</t>
  </si>
  <si>
    <t>Kuris Kitti</t>
  </si>
  <si>
    <t>Görög Laura</t>
  </si>
  <si>
    <t xml:space="preserve">Mohl Zsófia </t>
  </si>
  <si>
    <t>Molnár Rebeka</t>
  </si>
  <si>
    <t>Adamik Csenge Virág</t>
  </si>
  <si>
    <t>Nyári Viktória Kata</t>
  </si>
  <si>
    <t>Tóth Nóra</t>
  </si>
  <si>
    <t>Sztanó Krisztina</t>
  </si>
  <si>
    <t>Tölgyes Dorottya</t>
  </si>
  <si>
    <t>Herke Anna</t>
  </si>
  <si>
    <t>Ashley Rozi Anna</t>
  </si>
  <si>
    <t>Tapasztó Melinda</t>
  </si>
  <si>
    <t>Lőrincz Laura</t>
  </si>
  <si>
    <t>Molnár Bianka</t>
  </si>
  <si>
    <t>Balogh Ágnes Kyra</t>
  </si>
  <si>
    <t>Ladi Nikolett</t>
  </si>
  <si>
    <t>Czeglédi Dorka</t>
  </si>
  <si>
    <t>Kenesey Blanka</t>
  </si>
  <si>
    <t>Ádám Flóra</t>
  </si>
  <si>
    <t>Tanács Nóra</t>
  </si>
  <si>
    <t>Pad Lina</t>
  </si>
  <si>
    <t>Tapasztó Orsolya</t>
  </si>
  <si>
    <t>Szolek Bori</t>
  </si>
  <si>
    <t>Kenesey Kinga</t>
  </si>
  <si>
    <t>férfi</t>
  </si>
  <si>
    <t>Ádám Valentin</t>
  </si>
  <si>
    <t>Adamik György Zsombor</t>
  </si>
  <si>
    <t>Alaksa Levente</t>
  </si>
  <si>
    <t>Aly Nicholas</t>
  </si>
  <si>
    <t>Pénzügyőr SE</t>
  </si>
  <si>
    <t>András Csaba</t>
  </si>
  <si>
    <t>BVSC-Zugló</t>
  </si>
  <si>
    <t>Aranyos Csanád</t>
  </si>
  <si>
    <t>Árpási Balázs</t>
  </si>
  <si>
    <t>Mosonmagyaróvári TE</t>
  </si>
  <si>
    <t>Babos Bálint</t>
  </si>
  <si>
    <t>Bajusz Bence</t>
  </si>
  <si>
    <t>Bakonyi Bertalan</t>
  </si>
  <si>
    <t>Celldömölki Városi és Vasutas SE</t>
  </si>
  <si>
    <t>Balatincz Balázs</t>
  </si>
  <si>
    <t>Balázs Ádám</t>
  </si>
  <si>
    <t>Balázs Bence</t>
  </si>
  <si>
    <t>Balázs Dominik Márk</t>
  </si>
  <si>
    <t>Balazsek Bálint</t>
  </si>
  <si>
    <t>Balogh András</t>
  </si>
  <si>
    <t>Balogh Bence</t>
  </si>
  <si>
    <t>Balogh Máté</t>
  </si>
  <si>
    <t>Tatai Atlétikai Club</t>
  </si>
  <si>
    <t>Baranyai Domonkos</t>
  </si>
  <si>
    <t>Batta Gábor</t>
  </si>
  <si>
    <t>Budaörsi SC</t>
  </si>
  <si>
    <t>Bauer Szilárd Miklós</t>
  </si>
  <si>
    <t>Beke Patrik</t>
  </si>
  <si>
    <t>Béni Gergely</t>
  </si>
  <si>
    <t>Benőcs Balázs</t>
  </si>
  <si>
    <t>Béregi Bence</t>
  </si>
  <si>
    <t>Béregi Dávid</t>
  </si>
  <si>
    <t>Bíró Bálint</t>
  </si>
  <si>
    <t>Eötvös Diák-Pedagógus SE</t>
  </si>
  <si>
    <t>Csákvári Torna Klub</t>
  </si>
  <si>
    <t>Bogó Zsolt</t>
  </si>
  <si>
    <t>Borbély Ádám</t>
  </si>
  <si>
    <t>Both Levente</t>
  </si>
  <si>
    <t>Both Olivér</t>
  </si>
  <si>
    <t>Budai Balázs</t>
  </si>
  <si>
    <t>Castillo-Hoós Marcell Ákos</t>
  </si>
  <si>
    <t>Czéman Róbert</t>
  </si>
  <si>
    <t>Csanálosi Miklós</t>
  </si>
  <si>
    <t>Csille Lajos</t>
  </si>
  <si>
    <t>Csiszár Erik</t>
  </si>
  <si>
    <t>D. Varga Richárd</t>
  </si>
  <si>
    <t>Darók Dániel Tamás</t>
  </si>
  <si>
    <t>Dávidovics Sándor László</t>
  </si>
  <si>
    <t>Demku Roland</t>
  </si>
  <si>
    <t>Dobrai István</t>
  </si>
  <si>
    <t>Domián Dávid Ádám</t>
  </si>
  <si>
    <t>Domokos Bence</t>
  </si>
  <si>
    <t>Dudás Tamás</t>
  </si>
  <si>
    <t>Dull Károly</t>
  </si>
  <si>
    <t>Dürgő Dávid</t>
  </si>
  <si>
    <t>Elischer Boglárka</t>
  </si>
  <si>
    <t>Dunakeszi Kinizsi Utánpótlás SE</t>
  </si>
  <si>
    <t>Faragó Barnabás</t>
  </si>
  <si>
    <t>Farkas Bence</t>
  </si>
  <si>
    <t>Farkas Dávid</t>
  </si>
  <si>
    <t>Farkas Ezékiel</t>
  </si>
  <si>
    <t>Fehér Balázs</t>
  </si>
  <si>
    <t xml:space="preserve">Fehér Kristóf </t>
  </si>
  <si>
    <t>Fekete Balázs</t>
  </si>
  <si>
    <t>Mátészalkai MTK</t>
  </si>
  <si>
    <t>Fenyvesi Patrik</t>
  </si>
  <si>
    <t>Ferjáncz Ábrahám</t>
  </si>
  <si>
    <t>Fodor Máté</t>
  </si>
  <si>
    <t>Folkmayer Marcell</t>
  </si>
  <si>
    <t>Folkmayer Szabolcs</t>
  </si>
  <si>
    <t>Fórián Balázs</t>
  </si>
  <si>
    <t>Forrás Balázs</t>
  </si>
  <si>
    <t>Földes Attila</t>
  </si>
  <si>
    <t>Fraknói Ádám</t>
  </si>
  <si>
    <t>Francsics Dávid</t>
  </si>
  <si>
    <t>Frankl Dániel</t>
  </si>
  <si>
    <t>Váci Reménység Egyesület</t>
  </si>
  <si>
    <t>Fülöp Zsombor</t>
  </si>
  <si>
    <t>Gál Szabolcs</t>
  </si>
  <si>
    <t>Galáth Ferenc László</t>
  </si>
  <si>
    <t>Gáspár Balázs</t>
  </si>
  <si>
    <t>Gaszt Bálint</t>
  </si>
  <si>
    <t>Gombola Bence Géza</t>
  </si>
  <si>
    <t>Gyüker Szilveszter</t>
  </si>
  <si>
    <t>Hajdu Ákos</t>
  </si>
  <si>
    <t>Hargitai Bence</t>
  </si>
  <si>
    <t>Hartl Alex Lipót</t>
  </si>
  <si>
    <t>Hatfaludi Ádám</t>
  </si>
  <si>
    <t>Hatfaludi Péter</t>
  </si>
  <si>
    <t>Hefler Endre</t>
  </si>
  <si>
    <t>Hegyi Szabolcs</t>
  </si>
  <si>
    <t>Heiszman Henrik</t>
  </si>
  <si>
    <t>Horváth András</t>
  </si>
  <si>
    <t>Horváth Bendegúz</t>
  </si>
  <si>
    <t>Hőgye Dániel</t>
  </si>
  <si>
    <t>Hőgye Gábor</t>
  </si>
  <si>
    <t>Hunyadi Krisztofer</t>
  </si>
  <si>
    <t>Husznai Albert</t>
  </si>
  <si>
    <t>Huzsvár Erik Bendegúz</t>
  </si>
  <si>
    <t>Ispán Csaba</t>
  </si>
  <si>
    <t>Iván Bertold</t>
  </si>
  <si>
    <t>Jádi Dominik</t>
  </si>
  <si>
    <t>Jáger Zsombor</t>
  </si>
  <si>
    <t>Jalkóczi Márton</t>
  </si>
  <si>
    <t>DABE</t>
  </si>
  <si>
    <t>Juhász Patrik</t>
  </si>
  <si>
    <t>Juhos Martin</t>
  </si>
  <si>
    <t>Gödöllői Egyetemi AC</t>
  </si>
  <si>
    <t>Kabucz Máté</t>
  </si>
  <si>
    <t>Katona Márton</t>
  </si>
  <si>
    <t>Kerestély Márk</t>
  </si>
  <si>
    <t>Kisgéczi Domonkos</t>
  </si>
  <si>
    <t>Kiss Bálint</t>
  </si>
  <si>
    <t>Kiss Barnabás</t>
  </si>
  <si>
    <t>Békéscsabai ASE</t>
  </si>
  <si>
    <t>Kisvarga Benjámin</t>
  </si>
  <si>
    <t>Kisvarga Jonatán</t>
  </si>
  <si>
    <t>Kovács Bence</t>
  </si>
  <si>
    <t>Kovács Csanád</t>
  </si>
  <si>
    <t>Kovács Gábor</t>
  </si>
  <si>
    <t>Kovács Kristóf</t>
  </si>
  <si>
    <t>Kötél Ferenc</t>
  </si>
  <si>
    <t>Krebs Bálint</t>
  </si>
  <si>
    <t>Krebs Levente</t>
  </si>
  <si>
    <t>Kremm Attila</t>
  </si>
  <si>
    <t>Kristóf Balázs</t>
  </si>
  <si>
    <t>Krizsán László</t>
  </si>
  <si>
    <t>Kugler Bálint</t>
  </si>
  <si>
    <t>Kulcsár Balázs</t>
  </si>
  <si>
    <t>Baki Sportegyesület</t>
  </si>
  <si>
    <t>Kun Tóbiás</t>
  </si>
  <si>
    <t>Kuts Bence</t>
  </si>
  <si>
    <t>Ladi Botond</t>
  </si>
  <si>
    <t>Lajos Bence</t>
  </si>
  <si>
    <t>Láng Dominik</t>
  </si>
  <si>
    <t>Lázár Péter</t>
  </si>
  <si>
    <t>Leitner Bálint</t>
  </si>
  <si>
    <t>Lendvai Martin</t>
  </si>
  <si>
    <t>Lengyel Ádám</t>
  </si>
  <si>
    <t>Levendovics András</t>
  </si>
  <si>
    <t>külföldi</t>
  </si>
  <si>
    <t>Liu Dávid</t>
  </si>
  <si>
    <t>Losonczi Benjámin</t>
  </si>
  <si>
    <t>Budai XI. SE</t>
  </si>
  <si>
    <t>Lotz Gergő</t>
  </si>
  <si>
    <t>Lukács Szabolcs</t>
  </si>
  <si>
    <t>Lutz Péter</t>
  </si>
  <si>
    <t>Magos Sándor</t>
  </si>
  <si>
    <t>Major Barnabás</t>
  </si>
  <si>
    <t>Makai Dominik</t>
  </si>
  <si>
    <t>Márczi Krisztofer</t>
  </si>
  <si>
    <t>Marossy Dénes</t>
  </si>
  <si>
    <t>Martin Bence</t>
  </si>
  <si>
    <t>Martini Bence</t>
  </si>
  <si>
    <t>Marton Bálint</t>
  </si>
  <si>
    <t>Marton Milán</t>
  </si>
  <si>
    <t>Medvegy Ákos</t>
  </si>
  <si>
    <t>Metykó László</t>
  </si>
  <si>
    <t>Mezei Levente</t>
  </si>
  <si>
    <t>Miklós Gábor</t>
  </si>
  <si>
    <t>Várdai Asztalitenisz SE</t>
  </si>
  <si>
    <t>Mikulcza Mátyás</t>
  </si>
  <si>
    <t>Milbacher Márton</t>
  </si>
  <si>
    <t>Modori Kristóf</t>
  </si>
  <si>
    <t>Molnár Dávid</t>
  </si>
  <si>
    <t>Molnár István Patrik</t>
  </si>
  <si>
    <t>Molnár Krisztián</t>
  </si>
  <si>
    <t>Molnár Levente László</t>
  </si>
  <si>
    <t>Morár Ferenc Előd</t>
  </si>
  <si>
    <t>Móricz Donát Máté</t>
  </si>
  <si>
    <t>Móricz Marcell</t>
  </si>
  <si>
    <t>Mutter Ádám</t>
  </si>
  <si>
    <t>Nagy Ádám</t>
  </si>
  <si>
    <t>Nagy Béla</t>
  </si>
  <si>
    <t>Nagy Csaba</t>
  </si>
  <si>
    <t>Nagy Nándor Zalán</t>
  </si>
  <si>
    <t>Nagy Norbert</t>
  </si>
  <si>
    <t>Nagy Viktor</t>
  </si>
  <si>
    <t>Németh Márton</t>
  </si>
  <si>
    <t>Németh Máté Kristóf</t>
  </si>
  <si>
    <t>Németh Pál</t>
  </si>
  <si>
    <t>Nguyen Duc Dániel</t>
  </si>
  <si>
    <t>Ócsai Máté Zsigmond</t>
  </si>
  <si>
    <t>Orbán-Kabdebó Aba</t>
  </si>
  <si>
    <t>Osváth Szabolcs</t>
  </si>
  <si>
    <t>Pálfy János Jakab</t>
  </si>
  <si>
    <t>Papp László</t>
  </si>
  <si>
    <t>Pári Marcell</t>
  </si>
  <si>
    <t>Páris Artur</t>
  </si>
  <si>
    <t>Pásztor Máté</t>
  </si>
  <si>
    <t>Pável Attila</t>
  </si>
  <si>
    <t>Penteli Marcell</t>
  </si>
  <si>
    <t>Pesti Ádám</t>
  </si>
  <si>
    <t>Petrovics Barnabás</t>
  </si>
  <si>
    <t>Pintér Lukács</t>
  </si>
  <si>
    <t>VÍZMŰ Sport Egyesület</t>
  </si>
  <si>
    <t>Piros Bence</t>
  </si>
  <si>
    <t>Polákovics Noel</t>
  </si>
  <si>
    <t>Porubszki Martin</t>
  </si>
  <si>
    <t>Pósfai Bendegúz</t>
  </si>
  <si>
    <t>Praszna Péter</t>
  </si>
  <si>
    <t>Pullai Zsombor</t>
  </si>
  <si>
    <t>Pungor Bálint</t>
  </si>
  <si>
    <t>Raposa Roland</t>
  </si>
  <si>
    <t>Rostási Ádám</t>
  </si>
  <si>
    <t>Rozina Balázs</t>
  </si>
  <si>
    <t>Rózsa Dávid</t>
  </si>
  <si>
    <t>Sándor Dávid</t>
  </si>
  <si>
    <t>Schmidt Máté</t>
  </si>
  <si>
    <t>Seres Tamás</t>
  </si>
  <si>
    <t>Sinka Balázs</t>
  </si>
  <si>
    <t>Soós Barnabás</t>
  </si>
  <si>
    <t>Sós Bendegúz</t>
  </si>
  <si>
    <t>Strobel Soma</t>
  </si>
  <si>
    <t>Svraka Márk Péter</t>
  </si>
  <si>
    <t>Szabalics Tamás</t>
  </si>
  <si>
    <t>Szabó Ádám</t>
  </si>
  <si>
    <t>Szabó Anna</t>
  </si>
  <si>
    <t>Szabó Bence</t>
  </si>
  <si>
    <t>Szabó Dániel</t>
  </si>
  <si>
    <t>Szabó Imre</t>
  </si>
  <si>
    <t>Szabó Márk</t>
  </si>
  <si>
    <t>Szabó Zoltán</t>
  </si>
  <si>
    <t>Székely Szabolcs</t>
  </si>
  <si>
    <t>Szeles Kristóf</t>
  </si>
  <si>
    <t>Szénási Bence</t>
  </si>
  <si>
    <t>Szerencse Donát</t>
  </si>
  <si>
    <t>Szőnyi Róbert</t>
  </si>
  <si>
    <t>Sztankovics Soma</t>
  </si>
  <si>
    <t>Szűcs Sándor</t>
  </si>
  <si>
    <t>Takács Mátyás</t>
  </si>
  <si>
    <t>Táncos Ábel</t>
  </si>
  <si>
    <t>Tarr Viktor</t>
  </si>
  <si>
    <t>Tass Péter</t>
  </si>
  <si>
    <t>Tebele Dániel</t>
  </si>
  <si>
    <t>Terék Dániel</t>
  </si>
  <si>
    <t>Terék Norbert</t>
  </si>
  <si>
    <t>Tihanyi Levente</t>
  </si>
  <si>
    <t>Tóbi Bálint</t>
  </si>
  <si>
    <t>Tóth Alex</t>
  </si>
  <si>
    <t>Tóth Attila Márk</t>
  </si>
  <si>
    <t>Tóth Bence</t>
  </si>
  <si>
    <t>Tóth Dávid</t>
  </si>
  <si>
    <t>Tóth Gábor</t>
  </si>
  <si>
    <t>Tóth Gellért</t>
  </si>
  <si>
    <t>Tóth Gergely</t>
  </si>
  <si>
    <t>Tóth István</t>
  </si>
  <si>
    <t>Tóth Péter Ádám</t>
  </si>
  <si>
    <t>Tóth Szabolcs</t>
  </si>
  <si>
    <t>Tőkési Krisztián</t>
  </si>
  <si>
    <t>Ujvári Máté</t>
  </si>
  <si>
    <t>Vagyóczki Patrik</t>
  </si>
  <si>
    <t>Varga Balázs</t>
  </si>
  <si>
    <t>Varga Kristóf</t>
  </si>
  <si>
    <t>Fehérgyarmati Városi SE</t>
  </si>
  <si>
    <t>Varga Márkó Dániel</t>
  </si>
  <si>
    <t>Varga Szabolcs</t>
  </si>
  <si>
    <t>Vas Bence</t>
  </si>
  <si>
    <t>Velkey József</t>
  </si>
  <si>
    <t>Csabrendek FC</t>
  </si>
  <si>
    <t>Vida Dávid</t>
  </si>
  <si>
    <t>Virág Bence</t>
  </si>
  <si>
    <t>Virág Tamás</t>
  </si>
  <si>
    <t>Visnyovszki Attila Erik</t>
  </si>
  <si>
    <t>Wellesz Márton</t>
  </si>
  <si>
    <t>Wolf Péter</t>
  </si>
  <si>
    <t>Xiong Dawei</t>
  </si>
  <si>
    <t>Zsemberi Tamás</t>
  </si>
  <si>
    <t>Zsiga András</t>
  </si>
  <si>
    <t>Zsiga Bulcsú</t>
  </si>
  <si>
    <t>Zsíri Zsolt</t>
  </si>
  <si>
    <t>Zsuffa Ádám</t>
  </si>
  <si>
    <t>Tardos Szabadidő és Triatlon SE</t>
  </si>
  <si>
    <t>Almási Gergő</t>
  </si>
  <si>
    <t>Bálint Ádám</t>
  </si>
  <si>
    <t>Benda Gábor</t>
  </si>
  <si>
    <t>Bene Máté</t>
  </si>
  <si>
    <t>Benkő János Bence</t>
  </si>
  <si>
    <t>Berki Dávid</t>
  </si>
  <si>
    <t>Bernáth Tamás Márk</t>
  </si>
  <si>
    <t>Börcsök Bence</t>
  </si>
  <si>
    <t>Böröcz Botond</t>
  </si>
  <si>
    <t>Fehér Péter</t>
  </si>
  <si>
    <t>Vértesszőlősi Sport Egyesület</t>
  </si>
  <si>
    <t>Freund Tamás Jankó</t>
  </si>
  <si>
    <t>DJK Sportbund Stuttgart (GER)</t>
  </si>
  <si>
    <t>Juhász Márk</t>
  </si>
  <si>
    <t>Keresztúri Viktor</t>
  </si>
  <si>
    <t>Kiss Kevin</t>
  </si>
  <si>
    <t>Lizák Zsolt</t>
  </si>
  <si>
    <t>Gödi Sportegyesület</t>
  </si>
  <si>
    <t>Jászkun Volán Sport Club Kft.</t>
  </si>
  <si>
    <t>Moravcsik Marcell Kornél</t>
  </si>
  <si>
    <t>Müller Karola</t>
  </si>
  <si>
    <t>Müller László</t>
  </si>
  <si>
    <t>Pauer Bálint</t>
  </si>
  <si>
    <t xml:space="preserve">Pauer Bence </t>
  </si>
  <si>
    <t>Rózsa Márk</t>
  </si>
  <si>
    <t>Sztakó Kata</t>
  </si>
  <si>
    <t>Varga Mátyás</t>
  </si>
  <si>
    <t>Vendégh Rebeka</t>
  </si>
  <si>
    <t>Verrseny megnevezése :</t>
  </si>
  <si>
    <t>Verseny ideje és helye :</t>
  </si>
  <si>
    <t>nevezési határidő :</t>
  </si>
  <si>
    <t>Abordán Péter</t>
  </si>
  <si>
    <t>Mátraszelei ASE</t>
  </si>
  <si>
    <t>Balogh Attila</t>
  </si>
  <si>
    <t>Balogh Gergő</t>
  </si>
  <si>
    <t>Bartha László</t>
  </si>
  <si>
    <t>Bartha Renáta</t>
  </si>
  <si>
    <t>Bencze Martin</t>
  </si>
  <si>
    <t>Borbély Balázs Martin</t>
  </si>
  <si>
    <t>Boros Máté</t>
  </si>
  <si>
    <t>Bozanov Alex</t>
  </si>
  <si>
    <t>Bugyik Krisztián</t>
  </si>
  <si>
    <t>Sárbogárdi AK</t>
  </si>
  <si>
    <t>Burján László</t>
  </si>
  <si>
    <t>Buzás Ádám</t>
  </si>
  <si>
    <t xml:space="preserve">Csák Mátyás </t>
  </si>
  <si>
    <t>Cseke Dávid</t>
  </si>
  <si>
    <t>Falusi Ádám</t>
  </si>
  <si>
    <t>Pécsi TÜKE SE</t>
  </si>
  <si>
    <t>Gelencsér Bálint</t>
  </si>
  <si>
    <t>Hajdu Dániel</t>
  </si>
  <si>
    <t>Harkányfürdő Sportegyesület</t>
  </si>
  <si>
    <t>Hekler Máté</t>
  </si>
  <si>
    <t>Holczer Balázs</t>
  </si>
  <si>
    <t>Horváth Nándor</t>
  </si>
  <si>
    <t>Várpalotai Bányász SK</t>
  </si>
  <si>
    <t>Noszlop SE</t>
  </si>
  <si>
    <t>Kardos István</t>
  </si>
  <si>
    <t>Kárpáti Kristóf</t>
  </si>
  <si>
    <t>Zsámbéki SBE</t>
  </si>
  <si>
    <t>Kárpáti Márton</t>
  </si>
  <si>
    <t>Kasuba Gyula</t>
  </si>
  <si>
    <t>Kelemen Krisztin</t>
  </si>
  <si>
    <t>Kovács Barnabás</t>
  </si>
  <si>
    <t>Z+D Cserszegtomaji Sport Klub</t>
  </si>
  <si>
    <t>Kreizinger Máté</t>
  </si>
  <si>
    <t>Krizsán Kinga</t>
  </si>
  <si>
    <t>Sátoraljaújhelyi TK</t>
  </si>
  <si>
    <t>Kuklis Ivó</t>
  </si>
  <si>
    <t>László János</t>
  </si>
  <si>
    <t>Kék Sportegyesület</t>
  </si>
  <si>
    <t>Lázár Richárd</t>
  </si>
  <si>
    <t>Lehotai Edina</t>
  </si>
  <si>
    <t>Lovász Márton</t>
  </si>
  <si>
    <t>Miski Gergő</t>
  </si>
  <si>
    <t>Nagy András</t>
  </si>
  <si>
    <t>Albertirsai Sportegyesület</t>
  </si>
  <si>
    <t>Német Alex</t>
  </si>
  <si>
    <t>Oláh Zsigmond</t>
  </si>
  <si>
    <t>Oriold Martin</t>
  </si>
  <si>
    <t>Panghy Barnabás</t>
  </si>
  <si>
    <t>Pávits Lőrinc</t>
  </si>
  <si>
    <t>Schubert Balázs László</t>
  </si>
  <si>
    <t>Semsei Zsófia</t>
  </si>
  <si>
    <t>Balatonalmádi AK</t>
  </si>
  <si>
    <t>Szabó Zoltán Tamás</t>
  </si>
  <si>
    <t>Szeltner Zoltán</t>
  </si>
  <si>
    <t>Szoó Dániel</t>
  </si>
  <si>
    <t>Tiszay Ádám</t>
  </si>
  <si>
    <t>Török Attila</t>
  </si>
  <si>
    <t>Török Tamás</t>
  </si>
  <si>
    <t>Erzsébeti Spartacus MTK</t>
  </si>
  <si>
    <t>Vári-Kakas Andor</t>
  </si>
  <si>
    <t>Nagykátai ASE</t>
  </si>
  <si>
    <t>Vékony Petrik</t>
  </si>
  <si>
    <t>Viereck Evelin</t>
  </si>
  <si>
    <t>Lámfalussy DSK Lenti</t>
  </si>
  <si>
    <t>Zsolnai Beatrix</t>
  </si>
  <si>
    <t>Ádori Viktor</t>
  </si>
  <si>
    <t>Andrócki Zalán</t>
  </si>
  <si>
    <t>Antóni Benjámin</t>
  </si>
  <si>
    <t>Árendás  Dóra</t>
  </si>
  <si>
    <t>Ajkai Bányász SK</t>
  </si>
  <si>
    <t>Babó Máté</t>
  </si>
  <si>
    <t>Babó Vilmos</t>
  </si>
  <si>
    <t>Bajkovszki Balázs</t>
  </si>
  <si>
    <t>Balkovics Áron</t>
  </si>
  <si>
    <t>Bátori Bence</t>
  </si>
  <si>
    <t>Bodor Balázs</t>
  </si>
  <si>
    <t>Bodor Tamás</t>
  </si>
  <si>
    <t>Bozsó Dominik</t>
  </si>
  <si>
    <t>Brázai Balázs Botond</t>
  </si>
  <si>
    <t>Butyka Kristóf</t>
  </si>
  <si>
    <t>Asztalitenisz Egyetem SE</t>
  </si>
  <si>
    <t>Csalagovits Dániel</t>
  </si>
  <si>
    <t>Czinkota Kármen</t>
  </si>
  <si>
    <t>de Hann Tom</t>
  </si>
  <si>
    <t>Dékány Sára</t>
  </si>
  <si>
    <t>Denise Payet</t>
  </si>
  <si>
    <t>Didics Fanni</t>
  </si>
  <si>
    <t>Dobler Aisa Zelina</t>
  </si>
  <si>
    <t>Dragonya Dávid Gyula</t>
  </si>
  <si>
    <t>Farkas Barna</t>
  </si>
  <si>
    <t>Farkas Fanni</t>
  </si>
  <si>
    <t>Farkas Zoltán</t>
  </si>
  <si>
    <t>Fehér Dominik</t>
  </si>
  <si>
    <t>Fehér Hugo</t>
  </si>
  <si>
    <t>Fehér Leó</t>
  </si>
  <si>
    <t>Feller Beáta</t>
  </si>
  <si>
    <t>Feller Dénes</t>
  </si>
  <si>
    <t>Feller Tünde</t>
  </si>
  <si>
    <t>Fenyvesi Attila</t>
  </si>
  <si>
    <t>Galambos Jázmin</t>
  </si>
  <si>
    <t>Gangl Zétény</t>
  </si>
  <si>
    <t>Geiger Ramóna Éva</t>
  </si>
  <si>
    <t>Gelencsér Szabolcs</t>
  </si>
  <si>
    <t>Gillich Bettina</t>
  </si>
  <si>
    <t>Gladkov Tamás</t>
  </si>
  <si>
    <t>Tokodi ATC</t>
  </si>
  <si>
    <t>Gyöngyössy György</t>
  </si>
  <si>
    <t>Györfi Tibor</t>
  </si>
  <si>
    <t>Gyurkó Réka</t>
  </si>
  <si>
    <t>Harkály Bálint</t>
  </si>
  <si>
    <t>Herczig Tamás</t>
  </si>
  <si>
    <t>Hidvégi Zalán Miklós</t>
  </si>
  <si>
    <t>Horváth Lilla</t>
  </si>
  <si>
    <t>Hörömpő Ferenc</t>
  </si>
  <si>
    <t>Hudák Dorina</t>
  </si>
  <si>
    <t>Ihász Kristóf Martin</t>
  </si>
  <si>
    <t>Ihász Márk Máté</t>
  </si>
  <si>
    <t>Iola Pamela</t>
  </si>
  <si>
    <t>Ispán Bálint</t>
  </si>
  <si>
    <t>Ispán Viktor</t>
  </si>
  <si>
    <t>Józan Dóra</t>
  </si>
  <si>
    <t>Kajtár Dávid</t>
  </si>
  <si>
    <t>Leányvári Sport Egyesület</t>
  </si>
  <si>
    <t>Kaszala Hanna</t>
  </si>
  <si>
    <t>Katona Máté</t>
  </si>
  <si>
    <t>Kazai Dorka</t>
  </si>
  <si>
    <t>Kemény Kristóf</t>
  </si>
  <si>
    <t>Kerényi Kornél</t>
  </si>
  <si>
    <t>Kerti Botond</t>
  </si>
  <si>
    <t>Keszei Róbert</t>
  </si>
  <si>
    <t>Király Bálint</t>
  </si>
  <si>
    <t>Kishegyi Ákos</t>
  </si>
  <si>
    <t>Kiss Dániel</t>
  </si>
  <si>
    <t>Kiss Dorottya</t>
  </si>
  <si>
    <t>Klemenc Botond</t>
  </si>
  <si>
    <t>Kocsor Renáta Ágota</t>
  </si>
  <si>
    <t>Kolozsvári Bence Tamás</t>
  </si>
  <si>
    <t>Koós Barnabás</t>
  </si>
  <si>
    <t>Kovács Dominik</t>
  </si>
  <si>
    <t>Kovács Marcell</t>
  </si>
  <si>
    <t>PELIKÁN Asztalitenisz SK</t>
  </si>
  <si>
    <t>Kövér Tamara</t>
  </si>
  <si>
    <t>Lakics Márk</t>
  </si>
  <si>
    <t>Lei Balázs</t>
  </si>
  <si>
    <t>Lei Eszter</t>
  </si>
  <si>
    <t>Lentulai Bence</t>
  </si>
  <si>
    <t>Lovas Benjamin</t>
  </si>
  <si>
    <t>Májer Milán</t>
  </si>
  <si>
    <t>Mátyus Eszter</t>
  </si>
  <si>
    <t>Mészáros Abigél</t>
  </si>
  <si>
    <t>Mészáros Dorka</t>
  </si>
  <si>
    <t>Molnár Amanda</t>
  </si>
  <si>
    <t>Molnár András</t>
  </si>
  <si>
    <t>Molnár Milán</t>
  </si>
  <si>
    <t>Molnár Ramóna</t>
  </si>
  <si>
    <t>Mozsár János</t>
  </si>
  <si>
    <t>Munkás Máté</t>
  </si>
  <si>
    <t>Müller Evelin</t>
  </si>
  <si>
    <t>Müller Petra</t>
  </si>
  <si>
    <t>Nagy Gréta</t>
  </si>
  <si>
    <t>Nagy Levente</t>
  </si>
  <si>
    <t>Nagy Liliána</t>
  </si>
  <si>
    <t>Nagy Máté</t>
  </si>
  <si>
    <t>Németh Kornél</t>
  </si>
  <si>
    <t>Csömöri Pingpong SE</t>
  </si>
  <si>
    <t>Nyíri Kata Luca</t>
  </si>
  <si>
    <t>Óh Martin</t>
  </si>
  <si>
    <t>Ózi Dávid Attila</t>
  </si>
  <si>
    <t>Pacskó Sándor</t>
  </si>
  <si>
    <t>Pad Ágoston ifj.</t>
  </si>
  <si>
    <t>Pajtli Botond</t>
  </si>
  <si>
    <t>Pál Patrik</t>
  </si>
  <si>
    <t>Palásti Csenge</t>
  </si>
  <si>
    <t>Pálfi László</t>
  </si>
  <si>
    <t>Palkovics Nikolett</t>
  </si>
  <si>
    <t>Sárisápi Bányász SE</t>
  </si>
  <si>
    <t>Palotai Tamás</t>
  </si>
  <si>
    <t>Pankotai Szonja</t>
  </si>
  <si>
    <t>Pap Marcell</t>
  </si>
  <si>
    <t>Papezs Dávid</t>
  </si>
  <si>
    <t>Patak Bence</t>
  </si>
  <si>
    <t>Pataki Ákos</t>
  </si>
  <si>
    <t>Perejuc Viktor</t>
  </si>
  <si>
    <t>Petrovics Gréta</t>
  </si>
  <si>
    <t>Piller Bálint Nándor</t>
  </si>
  <si>
    <t>Pruzsina Dávid</t>
  </si>
  <si>
    <t>Romanov Rita</t>
  </si>
  <si>
    <t>Romhalmi Barnabás Gyula</t>
  </si>
  <si>
    <t>Samu Máté</t>
  </si>
  <si>
    <t>Sándor Kinga</t>
  </si>
  <si>
    <t>Schäffer Bálint</t>
  </si>
  <si>
    <t>Schäffer Luca</t>
  </si>
  <si>
    <t>Schleer András</t>
  </si>
  <si>
    <t>Straubinger Balázs</t>
  </si>
  <si>
    <t>Szabó Erika Leila</t>
  </si>
  <si>
    <t>Szabó Melitta</t>
  </si>
  <si>
    <t>Szabó-Zillich Máté</t>
  </si>
  <si>
    <t>Szappanos Szabolcs</t>
  </si>
  <si>
    <t>Szeleczki Bence</t>
  </si>
  <si>
    <t>Szentgyörgyvári Attila</t>
  </si>
  <si>
    <t>Széplaki Zsombor</t>
  </si>
  <si>
    <t>Szikszai Kitti</t>
  </si>
  <si>
    <t>Szilágyi Máté</t>
  </si>
  <si>
    <t>Szklenár Máté</t>
  </si>
  <si>
    <t>Szollár Patrik</t>
  </si>
  <si>
    <t>Szőke Borbála</t>
  </si>
  <si>
    <t>Szujó Balázs</t>
  </si>
  <si>
    <t>Tari Ferenc</t>
  </si>
  <si>
    <t>Tebele Marcell</t>
  </si>
  <si>
    <t>Tóth Dániel</t>
  </si>
  <si>
    <t>Tótin Kristóf</t>
  </si>
  <si>
    <t>Troják Barnabás</t>
  </si>
  <si>
    <t>Tubak Dániel</t>
  </si>
  <si>
    <t>Tukora Marcell</t>
  </si>
  <si>
    <t>Vadon Dániel</t>
  </si>
  <si>
    <t>Vándor András</t>
  </si>
  <si>
    <t>Varsányi Laura</t>
  </si>
  <si>
    <t>Veress Roland</t>
  </si>
  <si>
    <t>Visnyovszki Máté</t>
  </si>
  <si>
    <t>Volentics Anna</t>
  </si>
  <si>
    <t>Vulevity Milovan</t>
  </si>
  <si>
    <t>Waldhauser Zsófia</t>
  </si>
  <si>
    <t>Wettstein Erik</t>
  </si>
  <si>
    <t>Winkler Petra</t>
  </si>
  <si>
    <t>Zádori Dávid</t>
  </si>
  <si>
    <t>Zádori Dénes</t>
  </si>
  <si>
    <t>Zámbó Milán</t>
  </si>
  <si>
    <t>Zimány Norbert</t>
  </si>
  <si>
    <t>PÁN-SC Sportegyesület</t>
  </si>
  <si>
    <t>Írja be a játékos engedély számát és írjon x-et  abba a kategóriába, ahol indulni kíván.</t>
  </si>
  <si>
    <t>Írja be a játékos engedély számát és írjon x-et abba a kategóriába, ahol indulni kíván.</t>
  </si>
  <si>
    <t>Nyugat-Magyarország 2014. évi serdülő és újonc területi II.osztályú ranglistaversenye</t>
  </si>
  <si>
    <t>2014. október 11-12.   Városi Sportcsarnok Lengyeltóti , Csokonai út 15</t>
  </si>
  <si>
    <t>Nevezési határidő :    2014. október 8. ( szerda 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</si>
</sst>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29" fillId="35" borderId="13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20" fillId="35" borderId="13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left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9" fillId="35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29" fillId="35" borderId="13" xfId="0" applyFont="1" applyFill="1" applyBorder="1" applyAlignment="1" applyProtection="1">
      <alignment horizontal="left" vertical="center"/>
      <protection/>
    </xf>
    <xf numFmtId="0" fontId="19" fillId="35" borderId="13" xfId="0" applyFont="1" applyFill="1" applyBorder="1" applyAlignment="1" applyProtection="1">
      <alignment horizontal="left" vertical="center"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21" fillId="35" borderId="13" xfId="0" applyFont="1" applyFill="1" applyBorder="1" applyAlignment="1">
      <alignment horizontal="center" vertical="center"/>
    </xf>
    <xf numFmtId="0" fontId="19" fillId="35" borderId="17" xfId="0" applyFont="1" applyFill="1" applyBorder="1" applyAlignment="1" applyProtection="1">
      <alignment horizontal="center" vertical="center"/>
      <protection/>
    </xf>
    <xf numFmtId="0" fontId="21" fillId="35" borderId="1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34" borderId="0" xfId="0" applyNumberFormat="1" applyFill="1" applyAlignment="1">
      <alignment/>
    </xf>
    <xf numFmtId="0" fontId="22" fillId="35" borderId="13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left" vertical="center"/>
    </xf>
    <xf numFmtId="0" fontId="21" fillId="17" borderId="15" xfId="0" applyFont="1" applyFill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21" fillId="17" borderId="19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6" fillId="37" borderId="0" xfId="0" applyFont="1" applyFill="1" applyAlignment="1">
      <alignment horizontal="center"/>
    </xf>
    <xf numFmtId="0" fontId="47" fillId="0" borderId="0" xfId="0" applyFont="1" applyAlignment="1">
      <alignment/>
    </xf>
    <xf numFmtId="0" fontId="35" fillId="37" borderId="0" xfId="0" applyFont="1" applyFill="1" applyAlignment="1">
      <alignment horizontal="center"/>
    </xf>
    <xf numFmtId="0" fontId="25" fillId="35" borderId="13" xfId="0" applyFont="1" applyFill="1" applyBorder="1" applyAlignment="1">
      <alignment horizontal="center" vertical="center"/>
    </xf>
    <xf numFmtId="0" fontId="46" fillId="37" borderId="0" xfId="0" applyFont="1" applyFill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35" fillId="37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5" fillId="35" borderId="13" xfId="0" applyFont="1" applyFill="1" applyBorder="1" applyAlignment="1" applyProtection="1">
      <alignment horizontal="center" vertical="center"/>
      <protection/>
    </xf>
    <xf numFmtId="0" fontId="22" fillId="35" borderId="13" xfId="0" applyFont="1" applyFill="1" applyBorder="1" applyAlignment="1" applyProtection="1">
      <alignment horizontal="center" vertical="center"/>
      <protection/>
    </xf>
    <xf numFmtId="0" fontId="22" fillId="35" borderId="13" xfId="0" applyFont="1" applyFill="1" applyBorder="1" applyAlignment="1" applyProtection="1">
      <alignment horizontal="left" vertical="center"/>
      <protection/>
    </xf>
    <xf numFmtId="0" fontId="22" fillId="35" borderId="16" xfId="0" applyFont="1" applyFill="1" applyBorder="1" applyAlignment="1" applyProtection="1">
      <alignment horizontal="left" vertical="center"/>
      <protection/>
    </xf>
    <xf numFmtId="0" fontId="19" fillId="17" borderId="15" xfId="0" applyFont="1" applyFill="1" applyBorder="1" applyAlignment="1" applyProtection="1">
      <alignment horizontal="center" vertical="center"/>
      <protection/>
    </xf>
    <xf numFmtId="0" fontId="19" fillId="17" borderId="1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7" fillId="34" borderId="20" xfId="0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48" fillId="34" borderId="16" xfId="0" applyFont="1" applyFill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25" fillId="35" borderId="13" xfId="0" applyFont="1" applyFill="1" applyBorder="1" applyAlignment="1">
      <alignment horizontal="left" vertical="center"/>
    </xf>
    <xf numFmtId="0" fontId="21" fillId="17" borderId="15" xfId="0" applyFont="1" applyFill="1" applyBorder="1" applyAlignment="1" applyProtection="1">
      <alignment horizontal="center" vertical="center"/>
      <protection/>
    </xf>
    <xf numFmtId="0" fontId="21" fillId="17" borderId="18" xfId="0" applyFont="1" applyFill="1" applyBorder="1" applyAlignment="1" applyProtection="1">
      <alignment horizontal="center" vertical="center"/>
      <protection/>
    </xf>
    <xf numFmtId="0" fontId="21" fillId="17" borderId="19" xfId="0" applyFont="1" applyFill="1" applyBorder="1" applyAlignment="1" applyProtection="1">
      <alignment horizontal="center" vertical="center"/>
      <protection/>
    </xf>
    <xf numFmtId="0" fontId="25" fillId="35" borderId="13" xfId="0" applyFont="1" applyFill="1" applyBorder="1" applyAlignment="1" applyProtection="1">
      <alignment horizontal="left" vertical="center"/>
      <protection/>
    </xf>
    <xf numFmtId="0" fontId="25" fillId="35" borderId="16" xfId="0" applyFont="1" applyFill="1" applyBorder="1" applyAlignment="1" applyProtection="1">
      <alignment horizontal="left" vertical="center"/>
      <protection/>
    </xf>
    <xf numFmtId="0" fontId="25" fillId="35" borderId="15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0"/>
  <sheetViews>
    <sheetView zoomScalePageLayoutView="0" workbookViewId="0" topLeftCell="A241">
      <selection activeCell="A251" sqref="A251:I650"/>
    </sheetView>
  </sheetViews>
  <sheetFormatPr defaultColWidth="9.140625" defaultRowHeight="15"/>
  <cols>
    <col min="2" max="2" width="20.140625" style="0" customWidth="1"/>
    <col min="3" max="3" width="23.8515625" style="0" customWidth="1"/>
    <col min="5" max="5" width="12.57421875" style="1" customWidth="1"/>
    <col min="11" max="11" width="10.140625" style="0" bestFit="1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K1" s="52">
        <v>41901</v>
      </c>
    </row>
    <row r="2" spans="1:9" ht="15">
      <c r="A2">
        <v>16781</v>
      </c>
      <c r="B2" t="s">
        <v>580</v>
      </c>
      <c r="C2" t="s">
        <v>581</v>
      </c>
      <c r="E2" s="1">
        <v>36462</v>
      </c>
      <c r="F2" t="s">
        <v>102</v>
      </c>
      <c r="G2" t="s">
        <v>9</v>
      </c>
      <c r="H2" t="s">
        <v>11</v>
      </c>
      <c r="I2" t="s">
        <v>275</v>
      </c>
    </row>
    <row r="3" spans="1:9" ht="15">
      <c r="A3">
        <v>15433</v>
      </c>
      <c r="B3" t="s">
        <v>153</v>
      </c>
      <c r="C3" t="s">
        <v>13</v>
      </c>
      <c r="D3" t="s">
        <v>107</v>
      </c>
      <c r="E3" s="1">
        <v>36626</v>
      </c>
      <c r="F3" t="s">
        <v>102</v>
      </c>
      <c r="G3" t="s">
        <v>9</v>
      </c>
      <c r="H3" t="s">
        <v>11</v>
      </c>
      <c r="I3" t="s">
        <v>84</v>
      </c>
    </row>
    <row r="4" spans="1:9" ht="15">
      <c r="A4">
        <v>16101</v>
      </c>
      <c r="B4" t="s">
        <v>279</v>
      </c>
      <c r="C4" t="s">
        <v>280</v>
      </c>
      <c r="E4" s="1">
        <v>36553</v>
      </c>
      <c r="F4" t="s">
        <v>102</v>
      </c>
      <c r="G4" t="s">
        <v>9</v>
      </c>
      <c r="H4" t="s">
        <v>11</v>
      </c>
      <c r="I4" t="s">
        <v>275</v>
      </c>
    </row>
    <row r="5" spans="1:9" ht="15">
      <c r="A5">
        <v>14362</v>
      </c>
      <c r="B5" t="s">
        <v>283</v>
      </c>
      <c r="C5" t="s">
        <v>138</v>
      </c>
      <c r="E5" s="1">
        <v>36326</v>
      </c>
      <c r="F5" t="s">
        <v>102</v>
      </c>
      <c r="G5" t="s">
        <v>9</v>
      </c>
      <c r="H5" t="s">
        <v>11</v>
      </c>
      <c r="I5" t="s">
        <v>275</v>
      </c>
    </row>
    <row r="6" spans="1:9" ht="15">
      <c r="A6">
        <v>15482</v>
      </c>
      <c r="B6" t="s">
        <v>287</v>
      </c>
      <c r="C6" t="s">
        <v>12</v>
      </c>
      <c r="E6" s="1">
        <v>36839</v>
      </c>
      <c r="F6" t="s">
        <v>102</v>
      </c>
      <c r="G6" t="s">
        <v>9</v>
      </c>
      <c r="H6" t="s">
        <v>11</v>
      </c>
      <c r="I6" t="s">
        <v>275</v>
      </c>
    </row>
    <row r="7" spans="1:9" ht="15">
      <c r="A7">
        <v>12471</v>
      </c>
      <c r="B7" t="s">
        <v>137</v>
      </c>
      <c r="C7" t="s">
        <v>19</v>
      </c>
      <c r="E7" s="1">
        <v>36488</v>
      </c>
      <c r="F7" t="s">
        <v>102</v>
      </c>
      <c r="G7" t="s">
        <v>9</v>
      </c>
      <c r="H7" t="s">
        <v>11</v>
      </c>
      <c r="I7" t="s">
        <v>84</v>
      </c>
    </row>
    <row r="8" spans="1:9" ht="15">
      <c r="A8">
        <v>15768</v>
      </c>
      <c r="B8" t="s">
        <v>290</v>
      </c>
      <c r="C8" t="s">
        <v>30</v>
      </c>
      <c r="E8" s="1">
        <v>36550</v>
      </c>
      <c r="F8" t="s">
        <v>102</v>
      </c>
      <c r="G8" t="s">
        <v>9</v>
      </c>
      <c r="H8" t="s">
        <v>11</v>
      </c>
      <c r="I8" t="s">
        <v>275</v>
      </c>
    </row>
    <row r="9" spans="1:9" ht="15">
      <c r="A9">
        <v>13170</v>
      </c>
      <c r="B9" t="s">
        <v>291</v>
      </c>
      <c r="C9" t="s">
        <v>108</v>
      </c>
      <c r="E9" s="1">
        <v>36450</v>
      </c>
      <c r="F9" t="s">
        <v>102</v>
      </c>
      <c r="G9" t="s">
        <v>9</v>
      </c>
      <c r="H9" t="s">
        <v>11</v>
      </c>
      <c r="I9" t="s">
        <v>275</v>
      </c>
    </row>
    <row r="10" spans="1:9" ht="15">
      <c r="A10">
        <v>14501</v>
      </c>
      <c r="B10" t="s">
        <v>134</v>
      </c>
      <c r="C10" t="s">
        <v>112</v>
      </c>
      <c r="E10" s="1">
        <v>36433</v>
      </c>
      <c r="F10" t="s">
        <v>102</v>
      </c>
      <c r="G10" t="s">
        <v>9</v>
      </c>
      <c r="H10" t="s">
        <v>11</v>
      </c>
      <c r="I10" t="s">
        <v>84</v>
      </c>
    </row>
    <row r="11" spans="1:9" ht="15">
      <c r="A11">
        <v>15130</v>
      </c>
      <c r="B11" t="s">
        <v>295</v>
      </c>
      <c r="C11" t="s">
        <v>206</v>
      </c>
      <c r="E11" s="1">
        <v>36440</v>
      </c>
      <c r="F11" t="s">
        <v>102</v>
      </c>
      <c r="G11" t="s">
        <v>9</v>
      </c>
      <c r="H11" t="s">
        <v>11</v>
      </c>
      <c r="I11" t="s">
        <v>275</v>
      </c>
    </row>
    <row r="12" spans="1:9" ht="15">
      <c r="A12">
        <v>16726</v>
      </c>
      <c r="B12" t="s">
        <v>582</v>
      </c>
      <c r="C12" t="s">
        <v>27</v>
      </c>
      <c r="E12" s="1">
        <v>36202</v>
      </c>
      <c r="F12" t="s">
        <v>102</v>
      </c>
      <c r="G12" t="s">
        <v>9</v>
      </c>
      <c r="H12" t="s">
        <v>11</v>
      </c>
      <c r="I12" t="s">
        <v>275</v>
      </c>
    </row>
    <row r="13" spans="1:9" ht="15">
      <c r="A13">
        <v>16727</v>
      </c>
      <c r="B13" t="s">
        <v>583</v>
      </c>
      <c r="C13" t="s">
        <v>27</v>
      </c>
      <c r="E13" s="1">
        <v>36202</v>
      </c>
      <c r="F13" t="s">
        <v>102</v>
      </c>
      <c r="G13" t="s">
        <v>9</v>
      </c>
      <c r="H13" t="s">
        <v>11</v>
      </c>
      <c r="I13" t="s">
        <v>275</v>
      </c>
    </row>
    <row r="14" spans="1:9" ht="15">
      <c r="A14">
        <v>14670</v>
      </c>
      <c r="B14" t="s">
        <v>297</v>
      </c>
      <c r="C14" t="s">
        <v>298</v>
      </c>
      <c r="E14" s="1">
        <v>36390</v>
      </c>
      <c r="F14" t="s">
        <v>102</v>
      </c>
      <c r="G14" t="s">
        <v>9</v>
      </c>
      <c r="H14" t="s">
        <v>11</v>
      </c>
      <c r="I14" t="s">
        <v>275</v>
      </c>
    </row>
    <row r="15" spans="1:9" ht="15">
      <c r="A15">
        <v>15455</v>
      </c>
      <c r="B15" t="s">
        <v>299</v>
      </c>
      <c r="C15" t="s">
        <v>289</v>
      </c>
      <c r="E15" s="1">
        <v>36705</v>
      </c>
      <c r="F15" t="s">
        <v>102</v>
      </c>
      <c r="G15" t="s">
        <v>9</v>
      </c>
      <c r="H15" t="s">
        <v>11</v>
      </c>
      <c r="I15" t="s">
        <v>275</v>
      </c>
    </row>
    <row r="16" spans="1:9" ht="15">
      <c r="A16">
        <v>16867</v>
      </c>
      <c r="B16" t="s">
        <v>584</v>
      </c>
      <c r="C16" t="s">
        <v>206</v>
      </c>
      <c r="E16" s="1">
        <v>36831</v>
      </c>
      <c r="F16" t="s">
        <v>102</v>
      </c>
      <c r="G16" t="s">
        <v>9</v>
      </c>
      <c r="H16" t="s">
        <v>11</v>
      </c>
      <c r="I16" t="s">
        <v>275</v>
      </c>
    </row>
    <row r="17" spans="1:9" ht="15">
      <c r="A17">
        <v>16287</v>
      </c>
      <c r="B17" t="s">
        <v>585</v>
      </c>
      <c r="C17" t="s">
        <v>383</v>
      </c>
      <c r="E17" s="1">
        <v>36234</v>
      </c>
      <c r="F17" t="s">
        <v>102</v>
      </c>
      <c r="G17" t="s">
        <v>9</v>
      </c>
      <c r="H17" t="s">
        <v>11</v>
      </c>
      <c r="I17" t="s">
        <v>84</v>
      </c>
    </row>
    <row r="18" spans="1:9" ht="15">
      <c r="A18">
        <v>14423</v>
      </c>
      <c r="B18" t="s">
        <v>300</v>
      </c>
      <c r="C18" t="s">
        <v>301</v>
      </c>
      <c r="E18" s="1">
        <v>36688</v>
      </c>
      <c r="F18" t="s">
        <v>102</v>
      </c>
      <c r="G18" t="s">
        <v>9</v>
      </c>
      <c r="H18" t="s">
        <v>11</v>
      </c>
      <c r="I18" t="s">
        <v>275</v>
      </c>
    </row>
    <row r="19" spans="1:9" ht="15">
      <c r="A19">
        <v>16728</v>
      </c>
      <c r="B19" t="s">
        <v>586</v>
      </c>
      <c r="C19" t="s">
        <v>27</v>
      </c>
      <c r="E19" s="1">
        <v>36179</v>
      </c>
      <c r="F19" t="s">
        <v>102</v>
      </c>
      <c r="G19" t="s">
        <v>9</v>
      </c>
      <c r="H19" t="s">
        <v>11</v>
      </c>
      <c r="I19" t="s">
        <v>275</v>
      </c>
    </row>
    <row r="20" spans="1:9" ht="15">
      <c r="A20">
        <v>16182</v>
      </c>
      <c r="B20" t="s">
        <v>552</v>
      </c>
      <c r="C20" t="s">
        <v>35</v>
      </c>
      <c r="E20" s="1">
        <v>36648</v>
      </c>
      <c r="F20" t="s">
        <v>102</v>
      </c>
      <c r="G20" t="s">
        <v>9</v>
      </c>
      <c r="H20" t="s">
        <v>11</v>
      </c>
      <c r="I20" t="s">
        <v>275</v>
      </c>
    </row>
    <row r="21" spans="1:9" ht="15">
      <c r="A21">
        <v>15486</v>
      </c>
      <c r="B21" t="s">
        <v>304</v>
      </c>
      <c r="C21" t="s">
        <v>12</v>
      </c>
      <c r="E21" s="1">
        <v>36760</v>
      </c>
      <c r="F21" t="s">
        <v>102</v>
      </c>
      <c r="G21" t="s">
        <v>9</v>
      </c>
      <c r="H21" t="s">
        <v>11</v>
      </c>
      <c r="I21" t="s">
        <v>275</v>
      </c>
    </row>
    <row r="22" spans="1:9" ht="15">
      <c r="A22">
        <v>14356</v>
      </c>
      <c r="B22" t="s">
        <v>140</v>
      </c>
      <c r="C22" t="s">
        <v>16</v>
      </c>
      <c r="E22" s="1">
        <v>36520</v>
      </c>
      <c r="F22" t="s">
        <v>102</v>
      </c>
      <c r="G22" t="s">
        <v>9</v>
      </c>
      <c r="H22" t="s">
        <v>11</v>
      </c>
      <c r="I22" t="s">
        <v>84</v>
      </c>
    </row>
    <row r="23" spans="1:9" ht="15">
      <c r="A23">
        <v>16235</v>
      </c>
      <c r="B23" t="s">
        <v>553</v>
      </c>
      <c r="C23" t="s">
        <v>332</v>
      </c>
      <c r="E23" s="1">
        <v>36662</v>
      </c>
      <c r="F23" t="s">
        <v>102</v>
      </c>
      <c r="G23" t="s">
        <v>9</v>
      </c>
      <c r="H23" t="s">
        <v>11</v>
      </c>
      <c r="I23" t="s">
        <v>275</v>
      </c>
    </row>
    <row r="24" spans="1:9" ht="15">
      <c r="A24">
        <v>15453</v>
      </c>
      <c r="B24" t="s">
        <v>306</v>
      </c>
      <c r="C24" t="s">
        <v>46</v>
      </c>
      <c r="E24" s="1">
        <v>36833</v>
      </c>
      <c r="F24" t="s">
        <v>102</v>
      </c>
      <c r="G24" t="s">
        <v>9</v>
      </c>
      <c r="H24" t="s">
        <v>11</v>
      </c>
      <c r="I24" t="s">
        <v>275</v>
      </c>
    </row>
    <row r="25" spans="1:9" ht="15">
      <c r="A25">
        <v>15452</v>
      </c>
      <c r="B25" t="s">
        <v>307</v>
      </c>
      <c r="C25" t="s">
        <v>46</v>
      </c>
      <c r="E25" s="1">
        <v>36242</v>
      </c>
      <c r="F25" t="s">
        <v>102</v>
      </c>
      <c r="G25" t="s">
        <v>9</v>
      </c>
      <c r="H25" t="s">
        <v>11</v>
      </c>
      <c r="I25" t="s">
        <v>275</v>
      </c>
    </row>
    <row r="26" spans="1:9" ht="15">
      <c r="A26">
        <v>16123</v>
      </c>
      <c r="B26" t="s">
        <v>169</v>
      </c>
      <c r="C26" t="s">
        <v>87</v>
      </c>
      <c r="E26" s="1">
        <v>36830</v>
      </c>
      <c r="F26" t="s">
        <v>102</v>
      </c>
      <c r="G26" t="s">
        <v>9</v>
      </c>
      <c r="H26" t="s">
        <v>11</v>
      </c>
      <c r="I26" t="s">
        <v>84</v>
      </c>
    </row>
    <row r="27" spans="1:9" ht="15">
      <c r="A27">
        <v>16236</v>
      </c>
      <c r="B27" t="s">
        <v>555</v>
      </c>
      <c r="C27" t="s">
        <v>332</v>
      </c>
      <c r="E27" s="1">
        <v>36518</v>
      </c>
      <c r="F27" t="s">
        <v>102</v>
      </c>
      <c r="G27" t="s">
        <v>9</v>
      </c>
      <c r="H27" t="s">
        <v>11</v>
      </c>
      <c r="I27" t="s">
        <v>275</v>
      </c>
    </row>
    <row r="28" spans="1:9" ht="15">
      <c r="A28">
        <v>15485</v>
      </c>
      <c r="B28" t="s">
        <v>159</v>
      </c>
      <c r="C28" t="s">
        <v>112</v>
      </c>
      <c r="E28" s="1">
        <v>36699</v>
      </c>
      <c r="F28" t="s">
        <v>102</v>
      </c>
      <c r="G28" t="s">
        <v>9</v>
      </c>
      <c r="H28" t="s">
        <v>11</v>
      </c>
      <c r="I28" t="s">
        <v>84</v>
      </c>
    </row>
    <row r="29" spans="1:9" ht="15">
      <c r="A29">
        <v>15336</v>
      </c>
      <c r="B29" t="s">
        <v>150</v>
      </c>
      <c r="C29" t="s">
        <v>29</v>
      </c>
      <c r="E29" s="1">
        <v>36618</v>
      </c>
      <c r="F29" t="s">
        <v>102</v>
      </c>
      <c r="G29" t="s">
        <v>9</v>
      </c>
      <c r="H29" t="s">
        <v>11</v>
      </c>
      <c r="I29" t="s">
        <v>84</v>
      </c>
    </row>
    <row r="30" spans="1:9" ht="15">
      <c r="A30">
        <v>15416</v>
      </c>
      <c r="B30" t="s">
        <v>587</v>
      </c>
      <c r="C30" t="s">
        <v>66</v>
      </c>
      <c r="E30" s="1">
        <v>36810</v>
      </c>
      <c r="F30" t="s">
        <v>102</v>
      </c>
      <c r="G30" t="s">
        <v>9</v>
      </c>
      <c r="H30" t="s">
        <v>11</v>
      </c>
      <c r="I30" t="s">
        <v>275</v>
      </c>
    </row>
    <row r="31" spans="1:9" ht="15">
      <c r="A31">
        <v>16490</v>
      </c>
      <c r="B31" t="s">
        <v>588</v>
      </c>
      <c r="C31" t="s">
        <v>566</v>
      </c>
      <c r="E31" s="1">
        <v>36884</v>
      </c>
      <c r="F31" t="s">
        <v>102</v>
      </c>
      <c r="G31" t="s">
        <v>9</v>
      </c>
      <c r="H31" t="s">
        <v>11</v>
      </c>
      <c r="I31" t="s">
        <v>275</v>
      </c>
    </row>
    <row r="32" spans="1:9" ht="15">
      <c r="A32">
        <v>13266</v>
      </c>
      <c r="B32" t="s">
        <v>313</v>
      </c>
      <c r="C32" t="s">
        <v>33</v>
      </c>
      <c r="E32" s="1">
        <v>36222</v>
      </c>
      <c r="F32" t="s">
        <v>102</v>
      </c>
      <c r="G32" t="s">
        <v>9</v>
      </c>
      <c r="H32" t="s">
        <v>11</v>
      </c>
      <c r="I32" t="s">
        <v>275</v>
      </c>
    </row>
    <row r="33" spans="1:9" ht="15">
      <c r="A33">
        <v>16286</v>
      </c>
      <c r="B33" t="s">
        <v>589</v>
      </c>
      <c r="C33" t="s">
        <v>38</v>
      </c>
      <c r="E33" s="1">
        <v>36179</v>
      </c>
      <c r="F33" t="s">
        <v>102</v>
      </c>
      <c r="G33" t="s">
        <v>9</v>
      </c>
      <c r="H33" t="s">
        <v>11</v>
      </c>
      <c r="I33" t="s">
        <v>275</v>
      </c>
    </row>
    <row r="34" spans="1:9" ht="15">
      <c r="A34">
        <v>16244</v>
      </c>
      <c r="B34" t="s">
        <v>556</v>
      </c>
      <c r="C34" t="s">
        <v>111</v>
      </c>
      <c r="E34" s="1">
        <v>36419</v>
      </c>
      <c r="F34" t="s">
        <v>102</v>
      </c>
      <c r="G34" t="s">
        <v>9</v>
      </c>
      <c r="H34" t="s">
        <v>11</v>
      </c>
      <c r="I34" t="s">
        <v>275</v>
      </c>
    </row>
    <row r="35" spans="1:9" ht="15">
      <c r="A35">
        <v>14664</v>
      </c>
      <c r="B35" t="s">
        <v>315</v>
      </c>
      <c r="C35" t="s">
        <v>108</v>
      </c>
      <c r="E35" s="1">
        <v>36299</v>
      </c>
      <c r="F35" t="s">
        <v>102</v>
      </c>
      <c r="G35" t="s">
        <v>9</v>
      </c>
      <c r="H35" t="s">
        <v>11</v>
      </c>
      <c r="I35" t="s">
        <v>275</v>
      </c>
    </row>
    <row r="36" spans="1:9" ht="15">
      <c r="A36">
        <v>16698</v>
      </c>
      <c r="B36" t="s">
        <v>590</v>
      </c>
      <c r="C36" t="s">
        <v>591</v>
      </c>
      <c r="E36" s="1">
        <v>36665</v>
      </c>
      <c r="F36" t="s">
        <v>102</v>
      </c>
      <c r="G36" t="s">
        <v>9</v>
      </c>
      <c r="H36" t="s">
        <v>11</v>
      </c>
      <c r="I36" t="s">
        <v>275</v>
      </c>
    </row>
    <row r="37" spans="1:9" ht="15">
      <c r="A37">
        <v>16604</v>
      </c>
      <c r="B37" t="s">
        <v>592</v>
      </c>
      <c r="C37" t="s">
        <v>116</v>
      </c>
      <c r="E37" s="1">
        <v>36875</v>
      </c>
      <c r="F37" t="s">
        <v>102</v>
      </c>
      <c r="G37" t="s">
        <v>9</v>
      </c>
      <c r="H37" t="s">
        <v>11</v>
      </c>
      <c r="I37" t="s">
        <v>275</v>
      </c>
    </row>
    <row r="38" spans="1:9" ht="15">
      <c r="A38">
        <v>16697</v>
      </c>
      <c r="B38" t="s">
        <v>593</v>
      </c>
      <c r="C38" t="s">
        <v>591</v>
      </c>
      <c r="E38" s="1">
        <v>36863</v>
      </c>
      <c r="F38" t="s">
        <v>102</v>
      </c>
      <c r="G38" t="s">
        <v>9</v>
      </c>
      <c r="H38" t="s">
        <v>11</v>
      </c>
      <c r="I38" t="s">
        <v>275</v>
      </c>
    </row>
    <row r="39" spans="1:9" ht="15">
      <c r="A39">
        <v>13280</v>
      </c>
      <c r="B39" t="s">
        <v>316</v>
      </c>
      <c r="C39" t="s">
        <v>282</v>
      </c>
      <c r="E39" s="1">
        <v>36824</v>
      </c>
      <c r="F39" t="s">
        <v>102</v>
      </c>
      <c r="G39" t="s">
        <v>9</v>
      </c>
      <c r="H39" t="s">
        <v>11</v>
      </c>
      <c r="I39" t="s">
        <v>275</v>
      </c>
    </row>
    <row r="40" spans="1:9" ht="15">
      <c r="A40">
        <v>16492</v>
      </c>
      <c r="B40" t="s">
        <v>594</v>
      </c>
      <c r="C40" t="s">
        <v>566</v>
      </c>
      <c r="E40" s="1">
        <v>36714</v>
      </c>
      <c r="F40" t="s">
        <v>102</v>
      </c>
      <c r="G40" t="s">
        <v>9</v>
      </c>
      <c r="H40" t="s">
        <v>11</v>
      </c>
      <c r="I40" t="s">
        <v>275</v>
      </c>
    </row>
    <row r="41" spans="1:9" ht="15">
      <c r="A41">
        <v>14597</v>
      </c>
      <c r="B41" t="s">
        <v>318</v>
      </c>
      <c r="C41" t="s">
        <v>67</v>
      </c>
      <c r="E41" s="1">
        <v>36578</v>
      </c>
      <c r="F41" t="s">
        <v>102</v>
      </c>
      <c r="G41" t="s">
        <v>9</v>
      </c>
      <c r="H41" t="s">
        <v>11</v>
      </c>
      <c r="I41" t="s">
        <v>275</v>
      </c>
    </row>
    <row r="42" spans="1:9" ht="15">
      <c r="A42">
        <v>16554</v>
      </c>
      <c r="B42" t="s">
        <v>595</v>
      </c>
      <c r="C42" t="s">
        <v>27</v>
      </c>
      <c r="E42" s="1">
        <v>36188</v>
      </c>
      <c r="F42" t="s">
        <v>102</v>
      </c>
      <c r="G42" t="s">
        <v>9</v>
      </c>
      <c r="H42" t="s">
        <v>11</v>
      </c>
      <c r="I42" t="s">
        <v>275</v>
      </c>
    </row>
    <row r="43" spans="1:9" ht="15">
      <c r="A43">
        <v>15687</v>
      </c>
      <c r="B43" t="s">
        <v>320</v>
      </c>
      <c r="C43" t="s">
        <v>176</v>
      </c>
      <c r="E43" s="1">
        <v>36325</v>
      </c>
      <c r="F43" t="s">
        <v>102</v>
      </c>
      <c r="G43" t="s">
        <v>9</v>
      </c>
      <c r="H43" t="s">
        <v>11</v>
      </c>
      <c r="I43" t="s">
        <v>275</v>
      </c>
    </row>
    <row r="44" spans="1:9" ht="15">
      <c r="A44">
        <v>14707</v>
      </c>
      <c r="B44" t="s">
        <v>123</v>
      </c>
      <c r="C44" t="s">
        <v>114</v>
      </c>
      <c r="E44" s="1">
        <v>36255</v>
      </c>
      <c r="F44" t="s">
        <v>102</v>
      </c>
      <c r="G44" t="s">
        <v>9</v>
      </c>
      <c r="H44" t="s">
        <v>11</v>
      </c>
      <c r="I44" t="s">
        <v>84</v>
      </c>
    </row>
    <row r="45" spans="1:9" ht="15">
      <c r="A45">
        <v>12965</v>
      </c>
      <c r="B45" t="s">
        <v>325</v>
      </c>
      <c r="C45" t="s">
        <v>70</v>
      </c>
      <c r="E45" s="1">
        <v>36588</v>
      </c>
      <c r="F45" t="s">
        <v>102</v>
      </c>
      <c r="G45" t="s">
        <v>9</v>
      </c>
      <c r="H45" t="s">
        <v>11</v>
      </c>
      <c r="I45" t="s">
        <v>275</v>
      </c>
    </row>
    <row r="46" spans="1:9" ht="15">
      <c r="A46">
        <v>15833</v>
      </c>
      <c r="B46" t="s">
        <v>326</v>
      </c>
      <c r="C46" t="s">
        <v>15</v>
      </c>
      <c r="E46" s="1">
        <v>36811</v>
      </c>
      <c r="F46" t="s">
        <v>102</v>
      </c>
      <c r="G46" t="s">
        <v>9</v>
      </c>
      <c r="H46" t="s">
        <v>11</v>
      </c>
      <c r="I46" t="s">
        <v>275</v>
      </c>
    </row>
    <row r="47" spans="1:9" ht="15">
      <c r="A47">
        <v>14920</v>
      </c>
      <c r="B47" t="s">
        <v>157</v>
      </c>
      <c r="C47" t="s">
        <v>17</v>
      </c>
      <c r="E47" s="1">
        <v>36675</v>
      </c>
      <c r="F47" t="s">
        <v>102</v>
      </c>
      <c r="G47" t="s">
        <v>9</v>
      </c>
      <c r="H47" t="s">
        <v>11</v>
      </c>
      <c r="I47" t="s">
        <v>84</v>
      </c>
    </row>
    <row r="48" spans="1:9" ht="15">
      <c r="A48">
        <v>15618</v>
      </c>
      <c r="B48" t="s">
        <v>168</v>
      </c>
      <c r="C48" t="s">
        <v>37</v>
      </c>
      <c r="E48" s="1">
        <v>36810</v>
      </c>
      <c r="F48" t="s">
        <v>102</v>
      </c>
      <c r="G48" t="s">
        <v>9</v>
      </c>
      <c r="H48" t="s">
        <v>11</v>
      </c>
      <c r="I48" t="s">
        <v>84</v>
      </c>
    </row>
    <row r="49" spans="1:9" ht="15">
      <c r="A49">
        <v>13245</v>
      </c>
      <c r="B49" t="s">
        <v>330</v>
      </c>
      <c r="C49" t="s">
        <v>67</v>
      </c>
      <c r="E49" s="1">
        <v>36673</v>
      </c>
      <c r="F49" t="s">
        <v>102</v>
      </c>
      <c r="G49" t="s">
        <v>9</v>
      </c>
      <c r="H49" t="s">
        <v>11</v>
      </c>
      <c r="I49" t="s">
        <v>275</v>
      </c>
    </row>
    <row r="50" spans="1:9" ht="15">
      <c r="A50">
        <v>16652</v>
      </c>
      <c r="B50" t="s">
        <v>596</v>
      </c>
      <c r="C50" t="s">
        <v>597</v>
      </c>
      <c r="E50" s="1">
        <v>36843</v>
      </c>
      <c r="F50" t="s">
        <v>102</v>
      </c>
      <c r="G50" t="s">
        <v>9</v>
      </c>
      <c r="H50" t="s">
        <v>11</v>
      </c>
      <c r="I50" t="s">
        <v>275</v>
      </c>
    </row>
    <row r="51" spans="1:9" ht="15">
      <c r="A51">
        <v>15308</v>
      </c>
      <c r="B51" t="s">
        <v>160</v>
      </c>
      <c r="C51" t="s">
        <v>38</v>
      </c>
      <c r="E51" s="1">
        <v>36702</v>
      </c>
      <c r="F51" t="s">
        <v>102</v>
      </c>
      <c r="G51" t="s">
        <v>9</v>
      </c>
      <c r="H51" t="s">
        <v>11</v>
      </c>
      <c r="I51" t="s">
        <v>84</v>
      </c>
    </row>
    <row r="52" spans="1:9" ht="15">
      <c r="A52">
        <v>13215</v>
      </c>
      <c r="B52" t="s">
        <v>338</v>
      </c>
      <c r="C52" t="s">
        <v>138</v>
      </c>
      <c r="E52" s="1">
        <v>36715</v>
      </c>
      <c r="F52" t="s">
        <v>102</v>
      </c>
      <c r="G52" t="s">
        <v>9</v>
      </c>
      <c r="H52" t="s">
        <v>11</v>
      </c>
      <c r="I52" t="s">
        <v>275</v>
      </c>
    </row>
    <row r="53" spans="1:9" ht="15">
      <c r="A53">
        <v>15070</v>
      </c>
      <c r="B53" t="s">
        <v>131</v>
      </c>
      <c r="C53" t="s">
        <v>19</v>
      </c>
      <c r="E53" s="1">
        <v>36397</v>
      </c>
      <c r="F53" t="s">
        <v>102</v>
      </c>
      <c r="G53" t="s">
        <v>9</v>
      </c>
      <c r="H53" t="s">
        <v>11</v>
      </c>
      <c r="I53" t="s">
        <v>84</v>
      </c>
    </row>
    <row r="54" spans="1:9" ht="15">
      <c r="A54">
        <v>12857</v>
      </c>
      <c r="B54" t="s">
        <v>339</v>
      </c>
      <c r="C54" t="s">
        <v>340</v>
      </c>
      <c r="E54" s="1">
        <v>36609</v>
      </c>
      <c r="F54" t="s">
        <v>102</v>
      </c>
      <c r="G54" t="s">
        <v>9</v>
      </c>
      <c r="H54" t="s">
        <v>11</v>
      </c>
      <c r="I54" t="s">
        <v>275</v>
      </c>
    </row>
    <row r="55" spans="1:9" ht="15">
      <c r="A55">
        <v>15403</v>
      </c>
      <c r="B55" t="s">
        <v>341</v>
      </c>
      <c r="C55" t="s">
        <v>30</v>
      </c>
      <c r="E55" s="1">
        <v>36383</v>
      </c>
      <c r="F55" t="s">
        <v>102</v>
      </c>
      <c r="G55" t="s">
        <v>9</v>
      </c>
      <c r="H55" t="s">
        <v>11</v>
      </c>
      <c r="I55" t="s">
        <v>275</v>
      </c>
    </row>
    <row r="56" spans="1:9" ht="15">
      <c r="A56">
        <v>15343</v>
      </c>
      <c r="B56" t="s">
        <v>342</v>
      </c>
      <c r="C56" t="s">
        <v>298</v>
      </c>
      <c r="E56" s="1">
        <v>36759</v>
      </c>
      <c r="F56" t="s">
        <v>102</v>
      </c>
      <c r="G56" t="s">
        <v>9</v>
      </c>
      <c r="H56" t="s">
        <v>11</v>
      </c>
      <c r="I56" t="s">
        <v>275</v>
      </c>
    </row>
    <row r="57" spans="1:9" ht="15">
      <c r="A57">
        <v>15925</v>
      </c>
      <c r="B57" t="s">
        <v>343</v>
      </c>
      <c r="C57" t="s">
        <v>280</v>
      </c>
      <c r="E57" s="1">
        <v>36363</v>
      </c>
      <c r="F57" t="s">
        <v>102</v>
      </c>
      <c r="G57" t="s">
        <v>9</v>
      </c>
      <c r="H57" t="s">
        <v>11</v>
      </c>
      <c r="I57" t="s">
        <v>275</v>
      </c>
    </row>
    <row r="58" spans="1:9" ht="15">
      <c r="A58">
        <v>11694</v>
      </c>
      <c r="B58" t="s">
        <v>346</v>
      </c>
      <c r="C58" t="s">
        <v>41</v>
      </c>
      <c r="E58" s="1">
        <v>36639</v>
      </c>
      <c r="F58" t="s">
        <v>102</v>
      </c>
      <c r="G58" t="s">
        <v>9</v>
      </c>
      <c r="H58" t="s">
        <v>11</v>
      </c>
      <c r="I58" t="s">
        <v>275</v>
      </c>
    </row>
    <row r="59" spans="1:9" ht="15">
      <c r="A59">
        <v>15247</v>
      </c>
      <c r="B59" t="s">
        <v>347</v>
      </c>
      <c r="C59" t="s">
        <v>71</v>
      </c>
      <c r="E59" s="1">
        <v>36528</v>
      </c>
      <c r="F59" t="s">
        <v>102</v>
      </c>
      <c r="G59" t="s">
        <v>9</v>
      </c>
      <c r="H59" t="s">
        <v>11</v>
      </c>
      <c r="I59" t="s">
        <v>275</v>
      </c>
    </row>
    <row r="60" spans="1:9" ht="15">
      <c r="A60">
        <v>15990</v>
      </c>
      <c r="B60" t="s">
        <v>348</v>
      </c>
      <c r="C60" t="s">
        <v>285</v>
      </c>
      <c r="E60" s="1">
        <v>36259</v>
      </c>
      <c r="F60" t="s">
        <v>102</v>
      </c>
      <c r="G60" t="s">
        <v>9</v>
      </c>
      <c r="H60" t="s">
        <v>11</v>
      </c>
      <c r="I60" t="s">
        <v>275</v>
      </c>
    </row>
    <row r="61" spans="1:9" ht="15">
      <c r="A61">
        <v>13751</v>
      </c>
      <c r="B61" t="s">
        <v>349</v>
      </c>
      <c r="C61" t="s">
        <v>34</v>
      </c>
      <c r="E61" s="1">
        <v>36851</v>
      </c>
      <c r="F61" t="s">
        <v>102</v>
      </c>
      <c r="G61" t="s">
        <v>9</v>
      </c>
      <c r="H61" t="s">
        <v>11</v>
      </c>
      <c r="I61" t="s">
        <v>275</v>
      </c>
    </row>
    <row r="62" spans="1:9" ht="15">
      <c r="A62">
        <v>13638</v>
      </c>
      <c r="B62" t="s">
        <v>350</v>
      </c>
      <c r="C62" t="s">
        <v>298</v>
      </c>
      <c r="E62" s="1">
        <v>36572</v>
      </c>
      <c r="F62" t="s">
        <v>102</v>
      </c>
      <c r="G62" t="s">
        <v>9</v>
      </c>
      <c r="H62" t="s">
        <v>11</v>
      </c>
      <c r="I62" t="s">
        <v>275</v>
      </c>
    </row>
    <row r="63" spans="1:9" ht="15">
      <c r="A63">
        <v>16153</v>
      </c>
      <c r="B63" t="s">
        <v>351</v>
      </c>
      <c r="C63" t="s">
        <v>352</v>
      </c>
      <c r="E63" s="1">
        <v>36262</v>
      </c>
      <c r="F63" t="s">
        <v>102</v>
      </c>
      <c r="G63" t="s">
        <v>9</v>
      </c>
      <c r="H63" t="s">
        <v>11</v>
      </c>
      <c r="I63" t="s">
        <v>275</v>
      </c>
    </row>
    <row r="64" spans="1:9" ht="15">
      <c r="A64">
        <v>13264</v>
      </c>
      <c r="B64" t="s">
        <v>163</v>
      </c>
      <c r="C64" t="s">
        <v>109</v>
      </c>
      <c r="E64" s="1">
        <v>36723</v>
      </c>
      <c r="F64" t="s">
        <v>102</v>
      </c>
      <c r="G64" t="s">
        <v>9</v>
      </c>
      <c r="H64" t="s">
        <v>11</v>
      </c>
      <c r="I64" t="s">
        <v>84</v>
      </c>
    </row>
    <row r="65" spans="1:9" ht="15">
      <c r="A65">
        <v>14672</v>
      </c>
      <c r="B65" t="s">
        <v>353</v>
      </c>
      <c r="C65" t="s">
        <v>310</v>
      </c>
      <c r="E65" s="1">
        <v>36583</v>
      </c>
      <c r="F65" t="s">
        <v>102</v>
      </c>
      <c r="G65" t="s">
        <v>9</v>
      </c>
      <c r="H65" t="s">
        <v>11</v>
      </c>
      <c r="I65" t="s">
        <v>275</v>
      </c>
    </row>
    <row r="66" spans="1:9" ht="15">
      <c r="A66">
        <v>13261</v>
      </c>
      <c r="B66" t="s">
        <v>357</v>
      </c>
      <c r="C66" t="s">
        <v>106</v>
      </c>
      <c r="E66" s="1">
        <v>36542</v>
      </c>
      <c r="F66" t="s">
        <v>102</v>
      </c>
      <c r="G66" t="s">
        <v>9</v>
      </c>
      <c r="H66" t="s">
        <v>11</v>
      </c>
      <c r="I66" t="s">
        <v>275</v>
      </c>
    </row>
    <row r="67" spans="1:9" ht="15">
      <c r="A67">
        <v>16537</v>
      </c>
      <c r="B67" t="s">
        <v>598</v>
      </c>
      <c r="C67" t="s">
        <v>15</v>
      </c>
      <c r="E67" s="1">
        <v>36495</v>
      </c>
      <c r="F67" t="s">
        <v>102</v>
      </c>
      <c r="G67" t="s">
        <v>9</v>
      </c>
      <c r="H67" t="s">
        <v>11</v>
      </c>
      <c r="I67" t="s">
        <v>275</v>
      </c>
    </row>
    <row r="68" spans="1:9" ht="15">
      <c r="A68">
        <v>13284</v>
      </c>
      <c r="B68" t="s">
        <v>143</v>
      </c>
      <c r="C68" t="s">
        <v>19</v>
      </c>
      <c r="E68" s="1">
        <v>36534</v>
      </c>
      <c r="F68" t="s">
        <v>102</v>
      </c>
      <c r="G68" t="s">
        <v>9</v>
      </c>
      <c r="H68" t="s">
        <v>11</v>
      </c>
      <c r="I68" t="s">
        <v>84</v>
      </c>
    </row>
    <row r="69" spans="1:9" ht="15">
      <c r="A69">
        <v>15391</v>
      </c>
      <c r="B69" t="s">
        <v>359</v>
      </c>
      <c r="C69" t="s">
        <v>106</v>
      </c>
      <c r="E69" s="1">
        <v>36174</v>
      </c>
      <c r="F69" t="s">
        <v>102</v>
      </c>
      <c r="G69" t="s">
        <v>9</v>
      </c>
      <c r="H69" t="s">
        <v>11</v>
      </c>
      <c r="I69" t="s">
        <v>275</v>
      </c>
    </row>
    <row r="70" spans="1:9" ht="15">
      <c r="A70">
        <v>16903</v>
      </c>
      <c r="B70" t="s">
        <v>599</v>
      </c>
      <c r="C70" t="s">
        <v>600</v>
      </c>
      <c r="E70" s="1">
        <v>36705</v>
      </c>
      <c r="F70" t="s">
        <v>102</v>
      </c>
      <c r="G70" t="s">
        <v>9</v>
      </c>
      <c r="H70" t="s">
        <v>11</v>
      </c>
      <c r="I70" t="s">
        <v>275</v>
      </c>
    </row>
    <row r="71" spans="1:9" ht="15">
      <c r="A71">
        <v>14425</v>
      </c>
      <c r="B71" t="s">
        <v>170</v>
      </c>
      <c r="C71" t="s">
        <v>19</v>
      </c>
      <c r="E71" s="1">
        <v>36876</v>
      </c>
      <c r="F71" t="s">
        <v>102</v>
      </c>
      <c r="G71" t="s">
        <v>9</v>
      </c>
      <c r="H71" t="s">
        <v>11</v>
      </c>
      <c r="I71" t="s">
        <v>84</v>
      </c>
    </row>
    <row r="72" spans="1:9" ht="15">
      <c r="A72">
        <v>14460</v>
      </c>
      <c r="B72" t="s">
        <v>133</v>
      </c>
      <c r="C72" t="s">
        <v>561</v>
      </c>
      <c r="E72" s="1">
        <v>36411</v>
      </c>
      <c r="F72" t="s">
        <v>102</v>
      </c>
      <c r="G72" t="s">
        <v>9</v>
      </c>
      <c r="H72" t="s">
        <v>11</v>
      </c>
      <c r="I72" t="s">
        <v>84</v>
      </c>
    </row>
    <row r="73" spans="1:9" ht="15">
      <c r="A73">
        <v>15344</v>
      </c>
      <c r="B73" t="s">
        <v>362</v>
      </c>
      <c r="C73" t="s">
        <v>559</v>
      </c>
      <c r="E73" s="1">
        <v>36353</v>
      </c>
      <c r="F73" t="s">
        <v>102</v>
      </c>
      <c r="G73" t="s">
        <v>9</v>
      </c>
      <c r="H73" t="s">
        <v>11</v>
      </c>
      <c r="I73" t="s">
        <v>275</v>
      </c>
    </row>
    <row r="74" spans="1:9" ht="15">
      <c r="A74">
        <v>11729</v>
      </c>
      <c r="B74" t="s">
        <v>367</v>
      </c>
      <c r="C74" t="s">
        <v>35</v>
      </c>
      <c r="E74" s="1">
        <v>36189</v>
      </c>
      <c r="F74" t="s">
        <v>102</v>
      </c>
      <c r="G74" t="s">
        <v>9</v>
      </c>
      <c r="H74" t="s">
        <v>11</v>
      </c>
      <c r="I74" t="s">
        <v>275</v>
      </c>
    </row>
    <row r="75" spans="1:9" ht="15">
      <c r="A75">
        <v>16904</v>
      </c>
      <c r="B75" t="s">
        <v>601</v>
      </c>
      <c r="C75" t="s">
        <v>600</v>
      </c>
      <c r="E75" s="1">
        <v>36872</v>
      </c>
      <c r="F75" t="s">
        <v>102</v>
      </c>
      <c r="G75" t="s">
        <v>9</v>
      </c>
      <c r="H75" t="s">
        <v>11</v>
      </c>
      <c r="I75" t="s">
        <v>275</v>
      </c>
    </row>
    <row r="76" spans="1:9" ht="15">
      <c r="A76">
        <v>16621</v>
      </c>
      <c r="B76" t="s">
        <v>602</v>
      </c>
      <c r="C76" t="s">
        <v>535</v>
      </c>
      <c r="E76" s="1">
        <v>36755</v>
      </c>
      <c r="F76" t="s">
        <v>102</v>
      </c>
      <c r="G76" t="s">
        <v>9</v>
      </c>
      <c r="H76" t="s">
        <v>11</v>
      </c>
      <c r="I76" t="s">
        <v>275</v>
      </c>
    </row>
    <row r="77" spans="1:9" ht="15">
      <c r="A77">
        <v>15805</v>
      </c>
      <c r="B77" t="s">
        <v>368</v>
      </c>
      <c r="C77" t="s">
        <v>206</v>
      </c>
      <c r="E77" s="1">
        <v>36543</v>
      </c>
      <c r="F77" t="s">
        <v>102</v>
      </c>
      <c r="G77" t="s">
        <v>9</v>
      </c>
      <c r="H77" t="s">
        <v>11</v>
      </c>
      <c r="I77" t="s">
        <v>275</v>
      </c>
    </row>
    <row r="78" spans="1:9" ht="15">
      <c r="A78">
        <v>14927</v>
      </c>
      <c r="B78" t="s">
        <v>369</v>
      </c>
      <c r="C78" t="s">
        <v>223</v>
      </c>
      <c r="E78" s="1">
        <v>36713</v>
      </c>
      <c r="F78" t="s">
        <v>102</v>
      </c>
      <c r="G78" t="s">
        <v>9</v>
      </c>
      <c r="H78" t="s">
        <v>11</v>
      </c>
      <c r="I78" t="s">
        <v>275</v>
      </c>
    </row>
    <row r="79" spans="1:9" ht="15">
      <c r="A79">
        <v>16584</v>
      </c>
      <c r="B79" t="s">
        <v>603</v>
      </c>
      <c r="C79" t="s">
        <v>604</v>
      </c>
      <c r="E79" s="1">
        <v>36714</v>
      </c>
      <c r="F79" t="s">
        <v>102</v>
      </c>
      <c r="G79" t="s">
        <v>9</v>
      </c>
      <c r="H79" t="s">
        <v>11</v>
      </c>
      <c r="I79" t="s">
        <v>275</v>
      </c>
    </row>
    <row r="80" spans="1:9" ht="15">
      <c r="A80">
        <v>15239</v>
      </c>
      <c r="B80" t="s">
        <v>375</v>
      </c>
      <c r="C80" t="s">
        <v>223</v>
      </c>
      <c r="E80" s="1">
        <v>36355</v>
      </c>
      <c r="F80" t="s">
        <v>102</v>
      </c>
      <c r="G80" t="s">
        <v>9</v>
      </c>
      <c r="H80" t="s">
        <v>11</v>
      </c>
      <c r="I80" t="s">
        <v>275</v>
      </c>
    </row>
    <row r="81" spans="1:9" ht="15">
      <c r="A81">
        <v>14673</v>
      </c>
      <c r="B81" t="s">
        <v>376</v>
      </c>
      <c r="C81" t="s">
        <v>289</v>
      </c>
      <c r="E81" s="1">
        <v>36837</v>
      </c>
      <c r="F81" t="s">
        <v>102</v>
      </c>
      <c r="G81" t="s">
        <v>9</v>
      </c>
      <c r="H81" t="s">
        <v>11</v>
      </c>
      <c r="I81" t="s">
        <v>275</v>
      </c>
    </row>
    <row r="82" spans="1:9" ht="15">
      <c r="A82">
        <v>15462</v>
      </c>
      <c r="B82" t="s">
        <v>378</v>
      </c>
      <c r="C82" t="s">
        <v>21</v>
      </c>
      <c r="E82" s="1">
        <v>36418</v>
      </c>
      <c r="F82" t="s">
        <v>102</v>
      </c>
      <c r="G82" t="s">
        <v>9</v>
      </c>
      <c r="H82" t="s">
        <v>11</v>
      </c>
      <c r="I82" t="s">
        <v>275</v>
      </c>
    </row>
    <row r="83" spans="1:9" ht="15">
      <c r="A83">
        <v>13378</v>
      </c>
      <c r="B83" t="s">
        <v>379</v>
      </c>
      <c r="C83" t="s">
        <v>605</v>
      </c>
      <c r="E83" s="1">
        <v>36752</v>
      </c>
      <c r="F83" t="s">
        <v>102</v>
      </c>
      <c r="G83" t="s">
        <v>9</v>
      </c>
      <c r="H83" t="s">
        <v>11</v>
      </c>
      <c r="I83" t="s">
        <v>275</v>
      </c>
    </row>
    <row r="84" spans="1:9" ht="15">
      <c r="A84">
        <v>15330</v>
      </c>
      <c r="B84" t="s">
        <v>118</v>
      </c>
      <c r="C84" t="s">
        <v>119</v>
      </c>
      <c r="E84" s="1">
        <v>36196</v>
      </c>
      <c r="F84" t="s">
        <v>102</v>
      </c>
      <c r="G84" t="s">
        <v>9</v>
      </c>
      <c r="H84" t="s">
        <v>11</v>
      </c>
      <c r="I84" t="s">
        <v>84</v>
      </c>
    </row>
    <row r="85" spans="1:9" ht="15">
      <c r="A85">
        <v>15893</v>
      </c>
      <c r="B85" t="s">
        <v>382</v>
      </c>
      <c r="C85" t="s">
        <v>383</v>
      </c>
      <c r="E85" s="1">
        <v>36450</v>
      </c>
      <c r="F85" t="s">
        <v>102</v>
      </c>
      <c r="G85" t="s">
        <v>9</v>
      </c>
      <c r="H85" t="s">
        <v>11</v>
      </c>
      <c r="I85" t="s">
        <v>275</v>
      </c>
    </row>
    <row r="86" spans="1:9" ht="15">
      <c r="A86">
        <v>15539</v>
      </c>
      <c r="B86" t="s">
        <v>384</v>
      </c>
      <c r="C86" t="s">
        <v>43</v>
      </c>
      <c r="E86" s="1">
        <v>36243</v>
      </c>
      <c r="F86" t="s">
        <v>102</v>
      </c>
      <c r="G86" t="s">
        <v>9</v>
      </c>
      <c r="H86" t="s">
        <v>11</v>
      </c>
      <c r="I86" t="s">
        <v>275</v>
      </c>
    </row>
    <row r="87" spans="1:9" ht="15">
      <c r="A87">
        <v>16645</v>
      </c>
      <c r="B87" t="s">
        <v>606</v>
      </c>
      <c r="C87" t="s">
        <v>46</v>
      </c>
      <c r="E87" s="1">
        <v>36535</v>
      </c>
      <c r="F87" t="s">
        <v>102</v>
      </c>
      <c r="G87" t="s">
        <v>9</v>
      </c>
      <c r="H87" t="s">
        <v>11</v>
      </c>
      <c r="I87" t="s">
        <v>275</v>
      </c>
    </row>
    <row r="88" spans="1:9" ht="15">
      <c r="A88">
        <v>16691</v>
      </c>
      <c r="B88" t="s">
        <v>607</v>
      </c>
      <c r="C88" t="s">
        <v>608</v>
      </c>
      <c r="E88" s="1">
        <v>36695</v>
      </c>
      <c r="F88" t="s">
        <v>102</v>
      </c>
      <c r="G88" t="s">
        <v>9</v>
      </c>
      <c r="H88" t="s">
        <v>11</v>
      </c>
      <c r="I88" t="s">
        <v>275</v>
      </c>
    </row>
    <row r="89" spans="1:9" ht="15">
      <c r="A89">
        <v>16692</v>
      </c>
      <c r="B89" t="s">
        <v>609</v>
      </c>
      <c r="C89" t="s">
        <v>608</v>
      </c>
      <c r="E89" s="1">
        <v>36197</v>
      </c>
      <c r="F89" t="s">
        <v>102</v>
      </c>
      <c r="G89" t="s">
        <v>9</v>
      </c>
      <c r="H89" t="s">
        <v>11</v>
      </c>
      <c r="I89" t="s">
        <v>275</v>
      </c>
    </row>
    <row r="90" spans="1:9" ht="15">
      <c r="A90">
        <v>16902</v>
      </c>
      <c r="B90" t="s">
        <v>610</v>
      </c>
      <c r="C90" t="s">
        <v>600</v>
      </c>
      <c r="E90" s="1">
        <v>36771</v>
      </c>
      <c r="F90" t="s">
        <v>102</v>
      </c>
      <c r="G90" t="s">
        <v>9</v>
      </c>
      <c r="H90" t="s">
        <v>11</v>
      </c>
      <c r="I90" t="s">
        <v>275</v>
      </c>
    </row>
    <row r="91" spans="1:9" ht="15">
      <c r="A91">
        <v>16531</v>
      </c>
      <c r="B91" t="s">
        <v>611</v>
      </c>
      <c r="C91" t="s">
        <v>14</v>
      </c>
      <c r="E91" s="1">
        <v>36244</v>
      </c>
      <c r="F91" t="s">
        <v>102</v>
      </c>
      <c r="G91" t="s">
        <v>9</v>
      </c>
      <c r="H91" t="s">
        <v>11</v>
      </c>
      <c r="I91" t="s">
        <v>84</v>
      </c>
    </row>
    <row r="92" spans="1:9" ht="15">
      <c r="A92">
        <v>11611</v>
      </c>
      <c r="B92" t="s">
        <v>386</v>
      </c>
      <c r="C92" t="s">
        <v>35</v>
      </c>
      <c r="E92" s="1">
        <v>36194</v>
      </c>
      <c r="F92" t="s">
        <v>102</v>
      </c>
      <c r="G92" t="s">
        <v>9</v>
      </c>
      <c r="H92" t="s">
        <v>11</v>
      </c>
      <c r="I92" t="s">
        <v>275</v>
      </c>
    </row>
    <row r="93" spans="1:9" ht="15">
      <c r="A93">
        <v>16231</v>
      </c>
      <c r="B93" t="s">
        <v>563</v>
      </c>
      <c r="C93" t="s">
        <v>111</v>
      </c>
      <c r="E93" s="1">
        <v>36597</v>
      </c>
      <c r="F93" t="s">
        <v>102</v>
      </c>
      <c r="G93" t="s">
        <v>9</v>
      </c>
      <c r="H93" t="s">
        <v>11</v>
      </c>
      <c r="I93" t="s">
        <v>275</v>
      </c>
    </row>
    <row r="94" spans="1:9" ht="15">
      <c r="A94">
        <v>14419</v>
      </c>
      <c r="B94" t="s">
        <v>389</v>
      </c>
      <c r="C94" t="s">
        <v>301</v>
      </c>
      <c r="E94" s="1">
        <v>36570</v>
      </c>
      <c r="F94" t="s">
        <v>102</v>
      </c>
      <c r="G94" t="s">
        <v>9</v>
      </c>
      <c r="H94" t="s">
        <v>11</v>
      </c>
      <c r="I94" t="s">
        <v>275</v>
      </c>
    </row>
    <row r="95" spans="1:9" ht="15">
      <c r="A95">
        <v>14361</v>
      </c>
      <c r="B95" t="s">
        <v>391</v>
      </c>
      <c r="C95" t="s">
        <v>280</v>
      </c>
      <c r="E95" s="1">
        <v>36217</v>
      </c>
      <c r="F95" t="s">
        <v>102</v>
      </c>
      <c r="G95" t="s">
        <v>9</v>
      </c>
      <c r="H95" t="s">
        <v>10</v>
      </c>
      <c r="I95" t="s">
        <v>275</v>
      </c>
    </row>
    <row r="96" spans="1:9" ht="15">
      <c r="A96">
        <v>12672</v>
      </c>
      <c r="B96" t="s">
        <v>148</v>
      </c>
      <c r="C96" t="s">
        <v>19</v>
      </c>
      <c r="E96" s="1">
        <v>36583</v>
      </c>
      <c r="F96" t="s">
        <v>102</v>
      </c>
      <c r="G96" t="s">
        <v>9</v>
      </c>
      <c r="H96" t="s">
        <v>11</v>
      </c>
      <c r="I96" t="s">
        <v>84</v>
      </c>
    </row>
    <row r="97" spans="1:9" ht="15">
      <c r="A97">
        <v>16357</v>
      </c>
      <c r="B97" t="s">
        <v>612</v>
      </c>
      <c r="C97" t="s">
        <v>66</v>
      </c>
      <c r="E97" s="1">
        <v>36810</v>
      </c>
      <c r="F97" t="s">
        <v>102</v>
      </c>
      <c r="G97" t="s">
        <v>9</v>
      </c>
      <c r="H97" t="s">
        <v>11</v>
      </c>
      <c r="I97" t="s">
        <v>275</v>
      </c>
    </row>
    <row r="98" spans="1:9" ht="15">
      <c r="A98">
        <v>15755</v>
      </c>
      <c r="B98" t="s">
        <v>393</v>
      </c>
      <c r="C98" t="s">
        <v>613</v>
      </c>
      <c r="E98" s="1">
        <v>36394</v>
      </c>
      <c r="F98" t="s">
        <v>102</v>
      </c>
      <c r="G98" t="s">
        <v>9</v>
      </c>
      <c r="H98" t="s">
        <v>11</v>
      </c>
      <c r="I98" t="s">
        <v>275</v>
      </c>
    </row>
    <row r="99" spans="1:9" ht="15">
      <c r="A99">
        <v>14517</v>
      </c>
      <c r="B99" t="s">
        <v>164</v>
      </c>
      <c r="C99" t="s">
        <v>86</v>
      </c>
      <c r="E99" s="1">
        <v>36736</v>
      </c>
      <c r="F99" t="s">
        <v>102</v>
      </c>
      <c r="G99" t="s">
        <v>9</v>
      </c>
      <c r="H99" t="s">
        <v>11</v>
      </c>
      <c r="I99" t="s">
        <v>84</v>
      </c>
    </row>
    <row r="100" spans="1:9" ht="15">
      <c r="A100">
        <v>14926</v>
      </c>
      <c r="B100" t="s">
        <v>395</v>
      </c>
      <c r="C100" t="s">
        <v>223</v>
      </c>
      <c r="E100" s="1">
        <v>36195</v>
      </c>
      <c r="F100" t="s">
        <v>102</v>
      </c>
      <c r="G100" t="s">
        <v>9</v>
      </c>
      <c r="H100" t="s">
        <v>11</v>
      </c>
      <c r="I100" t="s">
        <v>275</v>
      </c>
    </row>
    <row r="101" spans="1:9" ht="15">
      <c r="A101">
        <v>14613</v>
      </c>
      <c r="B101" t="s">
        <v>172</v>
      </c>
      <c r="C101" t="s">
        <v>106</v>
      </c>
      <c r="E101" s="1">
        <v>36889</v>
      </c>
      <c r="F101" t="s">
        <v>102</v>
      </c>
      <c r="G101" t="s">
        <v>9</v>
      </c>
      <c r="H101" t="s">
        <v>11</v>
      </c>
      <c r="I101" t="s">
        <v>84</v>
      </c>
    </row>
    <row r="102" spans="1:9" ht="15">
      <c r="A102">
        <v>16869</v>
      </c>
      <c r="B102" t="s">
        <v>614</v>
      </c>
      <c r="C102" t="s">
        <v>206</v>
      </c>
      <c r="E102" s="1">
        <v>36424</v>
      </c>
      <c r="F102" t="s">
        <v>102</v>
      </c>
      <c r="G102" t="s">
        <v>9</v>
      </c>
      <c r="H102" t="s">
        <v>11</v>
      </c>
      <c r="I102" t="s">
        <v>275</v>
      </c>
    </row>
    <row r="103" spans="1:9" ht="15">
      <c r="A103">
        <v>15862</v>
      </c>
      <c r="B103" t="s">
        <v>400</v>
      </c>
      <c r="C103" t="s">
        <v>12</v>
      </c>
      <c r="E103" s="1">
        <v>36268</v>
      </c>
      <c r="F103" t="s">
        <v>102</v>
      </c>
      <c r="G103" t="s">
        <v>9</v>
      </c>
      <c r="H103" t="s">
        <v>11</v>
      </c>
      <c r="I103" t="s">
        <v>275</v>
      </c>
    </row>
    <row r="104" spans="1:9" ht="15">
      <c r="A104">
        <v>16774</v>
      </c>
      <c r="B104" t="s">
        <v>615</v>
      </c>
      <c r="C104" t="s">
        <v>616</v>
      </c>
      <c r="E104" s="1">
        <v>36815</v>
      </c>
      <c r="F104" t="s">
        <v>102</v>
      </c>
      <c r="G104" t="s">
        <v>9</v>
      </c>
      <c r="H104" t="s">
        <v>11</v>
      </c>
      <c r="I104" t="s">
        <v>84</v>
      </c>
    </row>
    <row r="105" spans="1:9" ht="15">
      <c r="A105">
        <v>16301</v>
      </c>
      <c r="B105" t="s">
        <v>617</v>
      </c>
      <c r="C105" t="s">
        <v>14</v>
      </c>
      <c r="E105" s="1">
        <v>36886</v>
      </c>
      <c r="F105" t="s">
        <v>102</v>
      </c>
      <c r="G105" t="s">
        <v>9</v>
      </c>
      <c r="H105" t="s">
        <v>11</v>
      </c>
      <c r="I105" t="s">
        <v>275</v>
      </c>
    </row>
    <row r="106" spans="1:9" ht="15">
      <c r="A106">
        <v>14872</v>
      </c>
      <c r="B106" t="s">
        <v>404</v>
      </c>
      <c r="C106" t="s">
        <v>405</v>
      </c>
      <c r="E106" s="1">
        <v>36526</v>
      </c>
      <c r="F106" t="s">
        <v>102</v>
      </c>
      <c r="G106" t="s">
        <v>9</v>
      </c>
      <c r="H106" t="s">
        <v>11</v>
      </c>
      <c r="I106" t="s">
        <v>275</v>
      </c>
    </row>
    <row r="107" spans="1:9" ht="15">
      <c r="A107">
        <v>14426</v>
      </c>
      <c r="B107" t="s">
        <v>407</v>
      </c>
      <c r="C107" t="s">
        <v>301</v>
      </c>
      <c r="E107" s="1">
        <v>36637</v>
      </c>
      <c r="F107" t="s">
        <v>102</v>
      </c>
      <c r="G107" t="s">
        <v>9</v>
      </c>
      <c r="H107" t="s">
        <v>11</v>
      </c>
      <c r="I107" t="s">
        <v>275</v>
      </c>
    </row>
    <row r="108" spans="1:9" ht="15">
      <c r="A108">
        <v>15818</v>
      </c>
      <c r="B108" t="s">
        <v>124</v>
      </c>
      <c r="C108" t="s">
        <v>42</v>
      </c>
      <c r="E108" s="1">
        <v>36268</v>
      </c>
      <c r="F108" t="s">
        <v>102</v>
      </c>
      <c r="G108" t="s">
        <v>9</v>
      </c>
      <c r="H108" t="s">
        <v>11</v>
      </c>
      <c r="I108" t="s">
        <v>84</v>
      </c>
    </row>
    <row r="109" spans="1:9" ht="15">
      <c r="A109">
        <v>15408</v>
      </c>
      <c r="B109" t="s">
        <v>409</v>
      </c>
      <c r="C109" t="s">
        <v>66</v>
      </c>
      <c r="E109" s="1">
        <v>36169</v>
      </c>
      <c r="F109" t="s">
        <v>102</v>
      </c>
      <c r="G109" t="s">
        <v>9</v>
      </c>
      <c r="H109" t="s">
        <v>11</v>
      </c>
      <c r="I109" t="s">
        <v>275</v>
      </c>
    </row>
    <row r="110" spans="1:9" ht="15">
      <c r="A110">
        <v>15864</v>
      </c>
      <c r="B110" t="s">
        <v>410</v>
      </c>
      <c r="C110" t="s">
        <v>12</v>
      </c>
      <c r="E110" s="1">
        <v>36829</v>
      </c>
      <c r="F110" t="s">
        <v>102</v>
      </c>
      <c r="G110" t="s">
        <v>9</v>
      </c>
      <c r="H110" t="s">
        <v>11</v>
      </c>
      <c r="I110" t="s">
        <v>275</v>
      </c>
    </row>
    <row r="111" spans="1:9" ht="15">
      <c r="A111">
        <v>16322</v>
      </c>
      <c r="B111" t="s">
        <v>618</v>
      </c>
      <c r="C111" t="s">
        <v>619</v>
      </c>
      <c r="E111" s="1">
        <v>36212</v>
      </c>
      <c r="F111" t="s">
        <v>102</v>
      </c>
      <c r="G111" t="s">
        <v>9</v>
      </c>
      <c r="H111" t="s">
        <v>11</v>
      </c>
      <c r="I111" t="s">
        <v>275</v>
      </c>
    </row>
    <row r="112" spans="1:9" ht="15">
      <c r="A112">
        <v>14705</v>
      </c>
      <c r="B112" t="s">
        <v>113</v>
      </c>
      <c r="C112" t="s">
        <v>114</v>
      </c>
      <c r="E112" s="1">
        <v>36164</v>
      </c>
      <c r="F112" t="s">
        <v>102</v>
      </c>
      <c r="G112" t="s">
        <v>9</v>
      </c>
      <c r="H112" t="s">
        <v>11</v>
      </c>
      <c r="I112" t="s">
        <v>84</v>
      </c>
    </row>
    <row r="113" spans="1:9" ht="15">
      <c r="A113">
        <v>16165</v>
      </c>
      <c r="B113" t="s">
        <v>411</v>
      </c>
      <c r="C113" t="s">
        <v>282</v>
      </c>
      <c r="E113" s="1">
        <v>36741</v>
      </c>
      <c r="F113" t="s">
        <v>102</v>
      </c>
      <c r="G113" t="s">
        <v>9</v>
      </c>
      <c r="H113" t="s">
        <v>11</v>
      </c>
      <c r="I113" t="s">
        <v>275</v>
      </c>
    </row>
    <row r="114" spans="1:9" ht="15">
      <c r="A114">
        <v>16864</v>
      </c>
      <c r="B114" t="s">
        <v>620</v>
      </c>
      <c r="C114" t="s">
        <v>70</v>
      </c>
      <c r="E114" s="1">
        <v>36634</v>
      </c>
      <c r="F114" t="s">
        <v>102</v>
      </c>
      <c r="G114" t="s">
        <v>9</v>
      </c>
      <c r="H114" t="s">
        <v>11</v>
      </c>
      <c r="I114" t="s">
        <v>275</v>
      </c>
    </row>
    <row r="115" spans="1:9" ht="15">
      <c r="A115">
        <v>16441</v>
      </c>
      <c r="B115" t="s">
        <v>621</v>
      </c>
      <c r="C115" t="s">
        <v>138</v>
      </c>
      <c r="E115" s="1">
        <v>36192</v>
      </c>
      <c r="F115" t="s">
        <v>102</v>
      </c>
      <c r="G115" t="s">
        <v>9</v>
      </c>
      <c r="H115" t="s">
        <v>11</v>
      </c>
      <c r="I115" t="s">
        <v>84</v>
      </c>
    </row>
    <row r="116" spans="1:9" ht="15">
      <c r="A116">
        <v>15263</v>
      </c>
      <c r="B116" t="s">
        <v>120</v>
      </c>
      <c r="C116" t="s">
        <v>21</v>
      </c>
      <c r="E116" s="1">
        <v>36201</v>
      </c>
      <c r="F116" t="s">
        <v>102</v>
      </c>
      <c r="G116" t="s">
        <v>9</v>
      </c>
      <c r="H116" t="s">
        <v>11</v>
      </c>
      <c r="I116" t="s">
        <v>84</v>
      </c>
    </row>
    <row r="117" spans="1:9" ht="15">
      <c r="A117">
        <v>15992</v>
      </c>
      <c r="B117" t="s">
        <v>412</v>
      </c>
      <c r="C117" t="s">
        <v>285</v>
      </c>
      <c r="E117" s="1">
        <v>36810</v>
      </c>
      <c r="F117" t="s">
        <v>102</v>
      </c>
      <c r="G117" t="s">
        <v>9</v>
      </c>
      <c r="H117" t="s">
        <v>11</v>
      </c>
      <c r="I117" t="s">
        <v>275</v>
      </c>
    </row>
    <row r="118" spans="1:9" ht="15">
      <c r="A118">
        <v>13532</v>
      </c>
      <c r="B118" t="s">
        <v>414</v>
      </c>
      <c r="C118" t="s">
        <v>332</v>
      </c>
      <c r="E118" s="1">
        <v>36552</v>
      </c>
      <c r="F118" t="s">
        <v>102</v>
      </c>
      <c r="G118" t="s">
        <v>9</v>
      </c>
      <c r="H118" t="s">
        <v>11</v>
      </c>
      <c r="I118" t="s">
        <v>275</v>
      </c>
    </row>
    <row r="119" spans="1:9" ht="15">
      <c r="A119">
        <v>15481</v>
      </c>
      <c r="B119" t="s">
        <v>417</v>
      </c>
      <c r="C119" t="s">
        <v>112</v>
      </c>
      <c r="E119" s="1">
        <v>36637</v>
      </c>
      <c r="F119" t="s">
        <v>102</v>
      </c>
      <c r="G119" t="s">
        <v>9</v>
      </c>
      <c r="H119" t="s">
        <v>11</v>
      </c>
      <c r="I119" t="s">
        <v>275</v>
      </c>
    </row>
    <row r="120" spans="1:9" ht="15">
      <c r="A120">
        <v>16212</v>
      </c>
      <c r="B120" t="s">
        <v>565</v>
      </c>
      <c r="C120" t="s">
        <v>566</v>
      </c>
      <c r="E120" s="1">
        <v>36702</v>
      </c>
      <c r="F120" t="s">
        <v>102</v>
      </c>
      <c r="G120" t="s">
        <v>9</v>
      </c>
      <c r="H120" t="s">
        <v>11</v>
      </c>
      <c r="I120" t="s">
        <v>275</v>
      </c>
    </row>
    <row r="121" spans="1:9" ht="15">
      <c r="A121">
        <v>14456</v>
      </c>
      <c r="B121" t="s">
        <v>418</v>
      </c>
      <c r="C121" t="s">
        <v>419</v>
      </c>
      <c r="E121" s="1">
        <v>36249</v>
      </c>
      <c r="F121" t="s">
        <v>102</v>
      </c>
      <c r="G121" t="s">
        <v>9</v>
      </c>
      <c r="H121" t="s">
        <v>11</v>
      </c>
      <c r="I121" t="s">
        <v>275</v>
      </c>
    </row>
    <row r="122" spans="1:9" ht="15">
      <c r="A122">
        <v>14428</v>
      </c>
      <c r="B122" t="s">
        <v>420</v>
      </c>
      <c r="C122" t="s">
        <v>301</v>
      </c>
      <c r="E122" s="1">
        <v>36415</v>
      </c>
      <c r="F122" t="s">
        <v>102</v>
      </c>
      <c r="G122" t="s">
        <v>9</v>
      </c>
      <c r="H122" t="s">
        <v>11</v>
      </c>
      <c r="I122" t="s">
        <v>275</v>
      </c>
    </row>
    <row r="123" spans="1:9" ht="15">
      <c r="A123">
        <v>16288</v>
      </c>
      <c r="B123" t="s">
        <v>622</v>
      </c>
      <c r="C123" t="s">
        <v>383</v>
      </c>
      <c r="E123" s="1">
        <v>36441</v>
      </c>
      <c r="F123" t="s">
        <v>102</v>
      </c>
      <c r="G123" t="s">
        <v>9</v>
      </c>
      <c r="H123" t="s">
        <v>11</v>
      </c>
      <c r="I123" t="s">
        <v>275</v>
      </c>
    </row>
    <row r="124" spans="1:9" ht="15">
      <c r="A124">
        <v>14006</v>
      </c>
      <c r="B124" t="s">
        <v>152</v>
      </c>
      <c r="C124" t="s">
        <v>35</v>
      </c>
      <c r="E124" s="1">
        <v>36623</v>
      </c>
      <c r="F124" t="s">
        <v>102</v>
      </c>
      <c r="G124" t="s">
        <v>9</v>
      </c>
      <c r="H124" t="s">
        <v>11</v>
      </c>
      <c r="I124" t="s">
        <v>84</v>
      </c>
    </row>
    <row r="125" spans="1:9" ht="15">
      <c r="A125">
        <v>15316</v>
      </c>
      <c r="B125" t="s">
        <v>421</v>
      </c>
      <c r="C125" t="s">
        <v>298</v>
      </c>
      <c r="E125" s="1">
        <v>36196</v>
      </c>
      <c r="F125" t="s">
        <v>102</v>
      </c>
      <c r="G125" t="s">
        <v>9</v>
      </c>
      <c r="H125" t="s">
        <v>11</v>
      </c>
      <c r="I125" t="s">
        <v>275</v>
      </c>
    </row>
    <row r="126" spans="1:9" ht="15">
      <c r="A126">
        <v>12722</v>
      </c>
      <c r="B126" t="s">
        <v>142</v>
      </c>
      <c r="C126" t="s">
        <v>30</v>
      </c>
      <c r="E126" s="1">
        <v>36533</v>
      </c>
      <c r="F126" t="s">
        <v>102</v>
      </c>
      <c r="G126" t="s">
        <v>9</v>
      </c>
      <c r="H126" t="s">
        <v>11</v>
      </c>
      <c r="I126" t="s">
        <v>84</v>
      </c>
    </row>
    <row r="127" spans="1:9" ht="15">
      <c r="A127">
        <v>16037</v>
      </c>
      <c r="B127" t="s">
        <v>424</v>
      </c>
      <c r="C127" t="s">
        <v>548</v>
      </c>
      <c r="E127" s="1">
        <v>36812</v>
      </c>
      <c r="F127" t="s">
        <v>102</v>
      </c>
      <c r="G127" t="s">
        <v>9</v>
      </c>
      <c r="H127" t="s">
        <v>11</v>
      </c>
      <c r="I127" t="s">
        <v>275</v>
      </c>
    </row>
    <row r="128" spans="1:9" ht="15">
      <c r="A128">
        <v>12108</v>
      </c>
      <c r="B128" t="s">
        <v>129</v>
      </c>
      <c r="C128" t="s">
        <v>22</v>
      </c>
      <c r="E128" s="1">
        <v>36313</v>
      </c>
      <c r="F128" t="s">
        <v>102</v>
      </c>
      <c r="G128" t="s">
        <v>9</v>
      </c>
      <c r="H128" t="s">
        <v>11</v>
      </c>
      <c r="I128" t="s">
        <v>84</v>
      </c>
    </row>
    <row r="129" spans="1:9" ht="15">
      <c r="A129">
        <v>15664</v>
      </c>
      <c r="B129" t="s">
        <v>426</v>
      </c>
      <c r="C129" t="s">
        <v>45</v>
      </c>
      <c r="E129" s="1">
        <v>36605</v>
      </c>
      <c r="F129" t="s">
        <v>102</v>
      </c>
      <c r="G129" t="s">
        <v>9</v>
      </c>
      <c r="H129" t="s">
        <v>11</v>
      </c>
      <c r="I129" t="s">
        <v>275</v>
      </c>
    </row>
    <row r="130" spans="1:9" ht="15">
      <c r="A130">
        <v>14424</v>
      </c>
      <c r="B130" t="s">
        <v>427</v>
      </c>
      <c r="C130" t="s">
        <v>282</v>
      </c>
      <c r="E130" s="1">
        <v>36192</v>
      </c>
      <c r="F130" t="s">
        <v>102</v>
      </c>
      <c r="G130" t="s">
        <v>9</v>
      </c>
      <c r="H130" t="s">
        <v>11</v>
      </c>
      <c r="I130" t="s">
        <v>275</v>
      </c>
    </row>
    <row r="131" spans="1:9" ht="15">
      <c r="A131">
        <v>11692</v>
      </c>
      <c r="B131" t="s">
        <v>162</v>
      </c>
      <c r="C131" t="s">
        <v>41</v>
      </c>
      <c r="E131" s="1">
        <v>36720</v>
      </c>
      <c r="F131" t="s">
        <v>102</v>
      </c>
      <c r="G131" t="s">
        <v>9</v>
      </c>
      <c r="H131" t="s">
        <v>11</v>
      </c>
      <c r="I131" t="s">
        <v>84</v>
      </c>
    </row>
    <row r="132" spans="1:9" ht="15">
      <c r="A132">
        <v>15292</v>
      </c>
      <c r="B132" t="s">
        <v>432</v>
      </c>
      <c r="C132" t="s">
        <v>20</v>
      </c>
      <c r="E132" s="1">
        <v>36877</v>
      </c>
      <c r="F132" t="s">
        <v>102</v>
      </c>
      <c r="G132" t="s">
        <v>9</v>
      </c>
      <c r="H132" t="s">
        <v>11</v>
      </c>
      <c r="I132" t="s">
        <v>275</v>
      </c>
    </row>
    <row r="133" spans="1:9" ht="15">
      <c r="A133">
        <v>13221</v>
      </c>
      <c r="B133" t="s">
        <v>135</v>
      </c>
      <c r="C133" t="s">
        <v>111</v>
      </c>
      <c r="E133" s="1">
        <v>36433</v>
      </c>
      <c r="F133" t="s">
        <v>102</v>
      </c>
      <c r="G133" t="s">
        <v>9</v>
      </c>
      <c r="H133" t="s">
        <v>11</v>
      </c>
      <c r="I133" t="s">
        <v>84</v>
      </c>
    </row>
    <row r="134" spans="1:9" ht="15">
      <c r="A134">
        <v>15848</v>
      </c>
      <c r="B134" t="s">
        <v>433</v>
      </c>
      <c r="C134" t="s">
        <v>34</v>
      </c>
      <c r="E134" s="1">
        <v>36544</v>
      </c>
      <c r="F134" t="s">
        <v>102</v>
      </c>
      <c r="G134" t="s">
        <v>9</v>
      </c>
      <c r="H134" t="s">
        <v>11</v>
      </c>
      <c r="I134" t="s">
        <v>275</v>
      </c>
    </row>
    <row r="135" spans="1:9" ht="15">
      <c r="A135">
        <v>12740</v>
      </c>
      <c r="B135" t="s">
        <v>434</v>
      </c>
      <c r="C135" t="s">
        <v>36</v>
      </c>
      <c r="E135" s="1">
        <v>36487</v>
      </c>
      <c r="F135" t="s">
        <v>102</v>
      </c>
      <c r="G135" t="s">
        <v>9</v>
      </c>
      <c r="H135" t="s">
        <v>11</v>
      </c>
      <c r="I135" t="s">
        <v>275</v>
      </c>
    </row>
    <row r="136" spans="1:9" ht="15">
      <c r="A136">
        <v>16079</v>
      </c>
      <c r="B136" t="s">
        <v>435</v>
      </c>
      <c r="C136" t="s">
        <v>436</v>
      </c>
      <c r="E136" s="1">
        <v>36438</v>
      </c>
      <c r="F136" t="s">
        <v>102</v>
      </c>
      <c r="G136" t="s">
        <v>9</v>
      </c>
      <c r="H136" t="s">
        <v>11</v>
      </c>
      <c r="I136" t="s">
        <v>275</v>
      </c>
    </row>
    <row r="137" spans="1:9" ht="15">
      <c r="A137">
        <v>13406</v>
      </c>
      <c r="B137" t="s">
        <v>437</v>
      </c>
      <c r="C137" t="s">
        <v>31</v>
      </c>
      <c r="E137" s="1">
        <v>36440</v>
      </c>
      <c r="F137" t="s">
        <v>102</v>
      </c>
      <c r="G137" t="s">
        <v>9</v>
      </c>
      <c r="H137" t="s">
        <v>11</v>
      </c>
      <c r="I137" t="s">
        <v>275</v>
      </c>
    </row>
    <row r="138" spans="1:9" ht="15">
      <c r="A138">
        <v>15419</v>
      </c>
      <c r="B138" t="s">
        <v>438</v>
      </c>
      <c r="C138" t="s">
        <v>104</v>
      </c>
      <c r="E138" s="1">
        <v>36572</v>
      </c>
      <c r="F138" t="s">
        <v>102</v>
      </c>
      <c r="G138" t="s">
        <v>9</v>
      </c>
      <c r="H138" t="s">
        <v>11</v>
      </c>
      <c r="I138" t="s">
        <v>275</v>
      </c>
    </row>
    <row r="139" spans="1:9" ht="15">
      <c r="A139">
        <v>16411</v>
      </c>
      <c r="B139" t="s">
        <v>623</v>
      </c>
      <c r="C139" t="s">
        <v>530</v>
      </c>
      <c r="E139" s="1">
        <v>36290</v>
      </c>
      <c r="F139" t="s">
        <v>102</v>
      </c>
      <c r="G139" t="s">
        <v>9</v>
      </c>
      <c r="H139" t="s">
        <v>11</v>
      </c>
      <c r="I139" t="s">
        <v>275</v>
      </c>
    </row>
    <row r="140" spans="1:9" ht="15">
      <c r="A140">
        <v>13285</v>
      </c>
      <c r="B140" t="s">
        <v>117</v>
      </c>
      <c r="C140" t="s">
        <v>21</v>
      </c>
      <c r="E140" s="1">
        <v>36181</v>
      </c>
      <c r="F140" t="s">
        <v>102</v>
      </c>
      <c r="G140" t="s">
        <v>9</v>
      </c>
      <c r="H140" t="s">
        <v>11</v>
      </c>
      <c r="I140" t="s">
        <v>84</v>
      </c>
    </row>
    <row r="141" spans="1:9" ht="15">
      <c r="A141">
        <v>14494</v>
      </c>
      <c r="B141" t="s">
        <v>117</v>
      </c>
      <c r="C141" t="s">
        <v>87</v>
      </c>
      <c r="E141" s="1">
        <v>36751</v>
      </c>
      <c r="F141" t="s">
        <v>102</v>
      </c>
      <c r="G141" t="s">
        <v>9</v>
      </c>
      <c r="H141" t="s">
        <v>10</v>
      </c>
      <c r="I141" t="s">
        <v>84</v>
      </c>
    </row>
    <row r="142" spans="1:9" ht="15">
      <c r="A142">
        <v>15426</v>
      </c>
      <c r="B142" t="s">
        <v>125</v>
      </c>
      <c r="C142" t="s">
        <v>24</v>
      </c>
      <c r="E142" s="1">
        <v>36286</v>
      </c>
      <c r="F142" t="s">
        <v>102</v>
      </c>
      <c r="G142" t="s">
        <v>9</v>
      </c>
      <c r="H142" t="s">
        <v>11</v>
      </c>
      <c r="I142" t="s">
        <v>84</v>
      </c>
    </row>
    <row r="143" spans="1:9" ht="15">
      <c r="A143">
        <v>12267</v>
      </c>
      <c r="B143" t="s">
        <v>441</v>
      </c>
      <c r="C143" t="s">
        <v>567</v>
      </c>
      <c r="E143" s="1">
        <v>36168</v>
      </c>
      <c r="F143" t="s">
        <v>102</v>
      </c>
      <c r="G143" t="s">
        <v>9</v>
      </c>
      <c r="H143" t="s">
        <v>11</v>
      </c>
      <c r="I143" t="s">
        <v>275</v>
      </c>
    </row>
    <row r="144" spans="1:9" ht="15">
      <c r="A144">
        <v>16120</v>
      </c>
      <c r="B144" t="s">
        <v>444</v>
      </c>
      <c r="C144" t="s">
        <v>390</v>
      </c>
      <c r="E144" s="1">
        <v>36389</v>
      </c>
      <c r="F144" t="s">
        <v>102</v>
      </c>
      <c r="G144" t="s">
        <v>9</v>
      </c>
      <c r="H144" t="s">
        <v>11</v>
      </c>
      <c r="I144" t="s">
        <v>275</v>
      </c>
    </row>
    <row r="145" spans="1:9" ht="15">
      <c r="A145">
        <v>15620</v>
      </c>
      <c r="B145" t="s">
        <v>568</v>
      </c>
      <c r="C145" t="s">
        <v>548</v>
      </c>
      <c r="E145" s="1">
        <v>36677</v>
      </c>
      <c r="F145" t="s">
        <v>102</v>
      </c>
      <c r="G145" t="s">
        <v>9</v>
      </c>
      <c r="H145" t="s">
        <v>11</v>
      </c>
      <c r="I145" t="s">
        <v>275</v>
      </c>
    </row>
    <row r="146" spans="1:9" ht="15">
      <c r="A146">
        <v>13253</v>
      </c>
      <c r="B146" t="s">
        <v>447</v>
      </c>
      <c r="C146" t="s">
        <v>106</v>
      </c>
      <c r="E146" s="1">
        <v>36446</v>
      </c>
      <c r="F146" t="s">
        <v>102</v>
      </c>
      <c r="G146" t="s">
        <v>9</v>
      </c>
      <c r="H146" t="s">
        <v>11</v>
      </c>
      <c r="I146" t="s">
        <v>275</v>
      </c>
    </row>
    <row r="147" spans="1:9" ht="15">
      <c r="A147">
        <v>12179</v>
      </c>
      <c r="B147" t="s">
        <v>122</v>
      </c>
      <c r="C147" t="s">
        <v>22</v>
      </c>
      <c r="E147" s="1">
        <v>36237</v>
      </c>
      <c r="F147" t="s">
        <v>102</v>
      </c>
      <c r="G147" t="s">
        <v>9</v>
      </c>
      <c r="H147" t="s">
        <v>11</v>
      </c>
      <c r="I147" t="s">
        <v>84</v>
      </c>
    </row>
    <row r="148" spans="1:9" ht="15">
      <c r="A148">
        <v>16276</v>
      </c>
      <c r="B148" t="s">
        <v>624</v>
      </c>
      <c r="C148" t="s">
        <v>625</v>
      </c>
      <c r="E148" s="1">
        <v>36632</v>
      </c>
      <c r="F148" t="s">
        <v>102</v>
      </c>
      <c r="G148" t="s">
        <v>9</v>
      </c>
      <c r="H148" t="s">
        <v>11</v>
      </c>
      <c r="I148" t="s">
        <v>275</v>
      </c>
    </row>
    <row r="149" spans="1:9" ht="15">
      <c r="A149">
        <v>12701</v>
      </c>
      <c r="B149" t="s">
        <v>449</v>
      </c>
      <c r="C149" t="s">
        <v>20</v>
      </c>
      <c r="E149" s="1">
        <v>36430</v>
      </c>
      <c r="F149" t="s">
        <v>102</v>
      </c>
      <c r="G149" t="s">
        <v>9</v>
      </c>
      <c r="H149" t="s">
        <v>11</v>
      </c>
      <c r="I149" t="s">
        <v>275</v>
      </c>
    </row>
    <row r="150" spans="1:9" ht="15">
      <c r="A150">
        <v>13292</v>
      </c>
      <c r="B150" t="s">
        <v>450</v>
      </c>
      <c r="C150" t="s">
        <v>45</v>
      </c>
      <c r="E150" s="1">
        <v>36802</v>
      </c>
      <c r="F150" t="s">
        <v>102</v>
      </c>
      <c r="G150" t="s">
        <v>9</v>
      </c>
      <c r="H150" t="s">
        <v>11</v>
      </c>
      <c r="I150" t="s">
        <v>275</v>
      </c>
    </row>
    <row r="151" spans="1:9" ht="15">
      <c r="A151">
        <v>12651</v>
      </c>
      <c r="B151" t="s">
        <v>452</v>
      </c>
      <c r="C151" t="s">
        <v>301</v>
      </c>
      <c r="E151" s="1">
        <v>36271</v>
      </c>
      <c r="F151" t="s">
        <v>102</v>
      </c>
      <c r="G151" t="s">
        <v>9</v>
      </c>
      <c r="H151" t="s">
        <v>11</v>
      </c>
      <c r="I151" t="s">
        <v>275</v>
      </c>
    </row>
    <row r="152" spans="1:9" ht="15">
      <c r="A152">
        <v>15256</v>
      </c>
      <c r="B152" t="s">
        <v>156</v>
      </c>
      <c r="C152" t="s">
        <v>16</v>
      </c>
      <c r="E152" s="1">
        <v>36672</v>
      </c>
      <c r="F152" t="s">
        <v>102</v>
      </c>
      <c r="G152" t="s">
        <v>9</v>
      </c>
      <c r="H152" t="s">
        <v>11</v>
      </c>
      <c r="I152" t="s">
        <v>84</v>
      </c>
    </row>
    <row r="153" spans="1:9" ht="15">
      <c r="A153">
        <v>12737</v>
      </c>
      <c r="B153" t="s">
        <v>453</v>
      </c>
      <c r="C153" t="s">
        <v>36</v>
      </c>
      <c r="E153" s="1">
        <v>36850</v>
      </c>
      <c r="F153" t="s">
        <v>102</v>
      </c>
      <c r="G153" t="s">
        <v>9</v>
      </c>
      <c r="H153" t="s">
        <v>11</v>
      </c>
      <c r="I153" t="s">
        <v>275</v>
      </c>
    </row>
    <row r="154" spans="1:9" ht="15">
      <c r="A154">
        <v>16125</v>
      </c>
      <c r="B154" t="s">
        <v>110</v>
      </c>
      <c r="C154" t="s">
        <v>87</v>
      </c>
      <c r="E154" s="1">
        <v>36546</v>
      </c>
      <c r="F154" t="s">
        <v>102</v>
      </c>
      <c r="G154" t="s">
        <v>9</v>
      </c>
      <c r="H154" t="s">
        <v>11</v>
      </c>
      <c r="I154" t="s">
        <v>84</v>
      </c>
    </row>
    <row r="155" spans="1:9" ht="15">
      <c r="A155">
        <v>16356</v>
      </c>
      <c r="B155" t="s">
        <v>626</v>
      </c>
      <c r="C155" t="s">
        <v>66</v>
      </c>
      <c r="E155" s="1">
        <v>36628</v>
      </c>
      <c r="F155" t="s">
        <v>102</v>
      </c>
      <c r="G155" t="s">
        <v>9</v>
      </c>
      <c r="H155" t="s">
        <v>11</v>
      </c>
      <c r="I155" t="s">
        <v>275</v>
      </c>
    </row>
    <row r="156" spans="1:9" ht="15">
      <c r="A156">
        <v>15897</v>
      </c>
      <c r="B156" t="s">
        <v>171</v>
      </c>
      <c r="C156" t="s">
        <v>28</v>
      </c>
      <c r="E156" s="1">
        <v>36879</v>
      </c>
      <c r="F156" t="s">
        <v>102</v>
      </c>
      <c r="G156" t="s">
        <v>9</v>
      </c>
      <c r="H156" t="s">
        <v>11</v>
      </c>
      <c r="I156" t="s">
        <v>84</v>
      </c>
    </row>
    <row r="157" spans="1:9" ht="15">
      <c r="A157">
        <v>13283</v>
      </c>
      <c r="B157" t="s">
        <v>454</v>
      </c>
      <c r="C157" t="s">
        <v>104</v>
      </c>
      <c r="E157" s="1">
        <v>36744</v>
      </c>
      <c r="F157" t="s">
        <v>102</v>
      </c>
      <c r="G157" t="s">
        <v>9</v>
      </c>
      <c r="H157" t="s">
        <v>11</v>
      </c>
      <c r="I157" t="s">
        <v>275</v>
      </c>
    </row>
    <row r="158" spans="1:9" ht="15">
      <c r="A158">
        <v>12889</v>
      </c>
      <c r="B158" t="s">
        <v>457</v>
      </c>
      <c r="C158" t="s">
        <v>35</v>
      </c>
      <c r="E158" s="1">
        <v>36312</v>
      </c>
      <c r="F158" t="s">
        <v>102</v>
      </c>
      <c r="G158" t="s">
        <v>9</v>
      </c>
      <c r="H158" t="s">
        <v>11</v>
      </c>
      <c r="I158" t="s">
        <v>275</v>
      </c>
    </row>
    <row r="159" spans="1:9" ht="15">
      <c r="A159">
        <v>13978</v>
      </c>
      <c r="B159" t="s">
        <v>149</v>
      </c>
      <c r="C159" t="s">
        <v>44</v>
      </c>
      <c r="E159" s="1">
        <v>36601</v>
      </c>
      <c r="F159" t="s">
        <v>102</v>
      </c>
      <c r="G159" t="s">
        <v>9</v>
      </c>
      <c r="H159" t="s">
        <v>11</v>
      </c>
      <c r="I159" t="s">
        <v>84</v>
      </c>
    </row>
    <row r="160" spans="1:9" ht="15">
      <c r="A160">
        <v>16880</v>
      </c>
      <c r="B160" t="s">
        <v>627</v>
      </c>
      <c r="C160" t="s">
        <v>597</v>
      </c>
      <c r="E160" s="1">
        <v>36354</v>
      </c>
      <c r="F160" t="s">
        <v>102</v>
      </c>
      <c r="G160" t="s">
        <v>9</v>
      </c>
      <c r="H160" t="s">
        <v>11</v>
      </c>
      <c r="I160" t="s">
        <v>275</v>
      </c>
    </row>
    <row r="161" spans="1:9" ht="15">
      <c r="A161">
        <v>16024</v>
      </c>
      <c r="B161" t="s">
        <v>459</v>
      </c>
      <c r="C161" t="s">
        <v>40</v>
      </c>
      <c r="E161" s="1">
        <v>36737</v>
      </c>
      <c r="F161" t="s">
        <v>102</v>
      </c>
      <c r="G161" t="s">
        <v>9</v>
      </c>
      <c r="H161" t="s">
        <v>11</v>
      </c>
      <c r="I161" t="s">
        <v>275</v>
      </c>
    </row>
    <row r="162" spans="1:9" ht="15">
      <c r="A162">
        <v>16575</v>
      </c>
      <c r="B162" t="s">
        <v>628</v>
      </c>
      <c r="C162" t="s">
        <v>88</v>
      </c>
      <c r="E162" s="1">
        <v>36755</v>
      </c>
      <c r="F162" t="s">
        <v>102</v>
      </c>
      <c r="G162" t="s">
        <v>9</v>
      </c>
      <c r="H162" t="s">
        <v>11</v>
      </c>
      <c r="I162" t="s">
        <v>275</v>
      </c>
    </row>
    <row r="163" spans="1:9" ht="15">
      <c r="A163">
        <v>13263</v>
      </c>
      <c r="B163" t="s">
        <v>127</v>
      </c>
      <c r="C163" t="s">
        <v>40</v>
      </c>
      <c r="E163" s="1">
        <v>36301</v>
      </c>
      <c r="F163" t="s">
        <v>102</v>
      </c>
      <c r="G163" t="s">
        <v>9</v>
      </c>
      <c r="H163" t="s">
        <v>11</v>
      </c>
      <c r="I163" t="s">
        <v>84</v>
      </c>
    </row>
    <row r="164" spans="1:9" ht="15">
      <c r="A164">
        <v>12980</v>
      </c>
      <c r="B164" t="s">
        <v>132</v>
      </c>
      <c r="C164" t="s">
        <v>68</v>
      </c>
      <c r="D164" t="s">
        <v>17</v>
      </c>
      <c r="E164" s="1">
        <v>36398</v>
      </c>
      <c r="F164" t="s">
        <v>102</v>
      </c>
      <c r="G164" t="s">
        <v>9</v>
      </c>
      <c r="H164" t="s">
        <v>11</v>
      </c>
      <c r="I164" t="s">
        <v>84</v>
      </c>
    </row>
    <row r="165" spans="1:9" ht="15">
      <c r="A165">
        <v>13347</v>
      </c>
      <c r="B165" t="s">
        <v>158</v>
      </c>
      <c r="C165" t="s">
        <v>106</v>
      </c>
      <c r="E165" s="1">
        <v>36691</v>
      </c>
      <c r="F165" t="s">
        <v>102</v>
      </c>
      <c r="G165" t="s">
        <v>9</v>
      </c>
      <c r="H165" t="s">
        <v>11</v>
      </c>
      <c r="I165" t="s">
        <v>84</v>
      </c>
    </row>
    <row r="166" spans="1:9" ht="15">
      <c r="A166">
        <v>16905</v>
      </c>
      <c r="B166" t="s">
        <v>629</v>
      </c>
      <c r="C166" t="s">
        <v>600</v>
      </c>
      <c r="E166" s="1">
        <v>36800</v>
      </c>
      <c r="F166" t="s">
        <v>102</v>
      </c>
      <c r="G166" t="s">
        <v>9</v>
      </c>
      <c r="H166" t="s">
        <v>11</v>
      </c>
      <c r="I166" t="s">
        <v>275</v>
      </c>
    </row>
    <row r="167" spans="1:9" ht="15">
      <c r="A167">
        <v>13246</v>
      </c>
      <c r="B167" t="s">
        <v>462</v>
      </c>
      <c r="C167" t="s">
        <v>67</v>
      </c>
      <c r="E167" s="1">
        <v>36716</v>
      </c>
      <c r="F167" t="s">
        <v>102</v>
      </c>
      <c r="G167" t="s">
        <v>9</v>
      </c>
      <c r="H167" t="s">
        <v>11</v>
      </c>
      <c r="I167" t="s">
        <v>275</v>
      </c>
    </row>
    <row r="168" spans="1:9" ht="15">
      <c r="A168">
        <v>15509</v>
      </c>
      <c r="B168" t="s">
        <v>463</v>
      </c>
      <c r="C168" t="s">
        <v>34</v>
      </c>
      <c r="E168" s="1">
        <v>36702</v>
      </c>
      <c r="F168" t="s">
        <v>102</v>
      </c>
      <c r="G168" t="s">
        <v>9</v>
      </c>
      <c r="H168" t="s">
        <v>11</v>
      </c>
      <c r="I168" t="s">
        <v>275</v>
      </c>
    </row>
    <row r="169" spans="1:9" ht="15">
      <c r="A169">
        <v>14360</v>
      </c>
      <c r="B169" t="s">
        <v>465</v>
      </c>
      <c r="C169" t="s">
        <v>280</v>
      </c>
      <c r="E169" s="1">
        <v>36871</v>
      </c>
      <c r="F169" t="s">
        <v>102</v>
      </c>
      <c r="G169" t="s">
        <v>9</v>
      </c>
      <c r="H169" t="s">
        <v>11</v>
      </c>
      <c r="I169" t="s">
        <v>275</v>
      </c>
    </row>
    <row r="170" spans="1:9" ht="15">
      <c r="A170">
        <v>13546</v>
      </c>
      <c r="B170" t="s">
        <v>145</v>
      </c>
      <c r="C170" t="s">
        <v>119</v>
      </c>
      <c r="E170" s="1">
        <v>36545</v>
      </c>
      <c r="F170" t="s">
        <v>102</v>
      </c>
      <c r="G170" t="s">
        <v>9</v>
      </c>
      <c r="H170" t="s">
        <v>11</v>
      </c>
      <c r="I170" t="s">
        <v>84</v>
      </c>
    </row>
    <row r="171" spans="1:9" ht="15">
      <c r="A171">
        <v>13296</v>
      </c>
      <c r="B171" t="s">
        <v>115</v>
      </c>
      <c r="C171" t="s">
        <v>116</v>
      </c>
      <c r="E171" s="1">
        <v>36168</v>
      </c>
      <c r="F171" t="s">
        <v>102</v>
      </c>
      <c r="G171" t="s">
        <v>9</v>
      </c>
      <c r="H171" t="s">
        <v>11</v>
      </c>
      <c r="I171" t="s">
        <v>84</v>
      </c>
    </row>
    <row r="172" spans="1:9" ht="15">
      <c r="A172">
        <v>16702</v>
      </c>
      <c r="B172" t="s">
        <v>630</v>
      </c>
      <c r="C172" t="s">
        <v>107</v>
      </c>
      <c r="E172" s="1">
        <v>36582</v>
      </c>
      <c r="F172" t="s">
        <v>102</v>
      </c>
      <c r="G172" t="s">
        <v>9</v>
      </c>
      <c r="H172" t="s">
        <v>11</v>
      </c>
      <c r="I172" t="s">
        <v>275</v>
      </c>
    </row>
    <row r="173" spans="1:9" ht="15">
      <c r="A173">
        <v>15752</v>
      </c>
      <c r="B173" t="s">
        <v>467</v>
      </c>
      <c r="C173" t="s">
        <v>613</v>
      </c>
      <c r="E173" s="1">
        <v>36515</v>
      </c>
      <c r="F173" t="s">
        <v>102</v>
      </c>
      <c r="G173" t="s">
        <v>9</v>
      </c>
      <c r="H173" t="s">
        <v>11</v>
      </c>
      <c r="I173" t="s">
        <v>275</v>
      </c>
    </row>
    <row r="174" spans="1:9" ht="15">
      <c r="A174">
        <v>14706</v>
      </c>
      <c r="B174" t="s">
        <v>144</v>
      </c>
      <c r="C174" t="s">
        <v>114</v>
      </c>
      <c r="E174" s="1">
        <v>36544</v>
      </c>
      <c r="F174" t="s">
        <v>102</v>
      </c>
      <c r="G174" t="s">
        <v>9</v>
      </c>
      <c r="H174" t="s">
        <v>11</v>
      </c>
      <c r="I174" t="s">
        <v>84</v>
      </c>
    </row>
    <row r="175" spans="1:9" ht="15">
      <c r="A175">
        <v>13308</v>
      </c>
      <c r="B175" t="s">
        <v>470</v>
      </c>
      <c r="C175" t="s">
        <v>471</v>
      </c>
      <c r="E175" s="1">
        <v>36341</v>
      </c>
      <c r="F175" t="s">
        <v>102</v>
      </c>
      <c r="G175" t="s">
        <v>9</v>
      </c>
      <c r="H175" t="s">
        <v>11</v>
      </c>
      <c r="I175" t="s">
        <v>275</v>
      </c>
    </row>
    <row r="176" spans="1:9" ht="15">
      <c r="A176">
        <v>15556</v>
      </c>
      <c r="B176" t="s">
        <v>472</v>
      </c>
      <c r="C176" t="s">
        <v>36</v>
      </c>
      <c r="E176" s="1">
        <v>36584</v>
      </c>
      <c r="F176" t="s">
        <v>102</v>
      </c>
      <c r="G176" t="s">
        <v>9</v>
      </c>
      <c r="H176" t="s">
        <v>11</v>
      </c>
      <c r="I176" t="s">
        <v>275</v>
      </c>
    </row>
    <row r="177" spans="1:9" ht="15">
      <c r="A177">
        <v>13750</v>
      </c>
      <c r="B177" t="s">
        <v>473</v>
      </c>
      <c r="C177" t="s">
        <v>34</v>
      </c>
      <c r="E177" s="1">
        <v>36539</v>
      </c>
      <c r="F177" t="s">
        <v>102</v>
      </c>
      <c r="G177" t="s">
        <v>9</v>
      </c>
      <c r="H177" t="s">
        <v>11</v>
      </c>
      <c r="I177" t="s">
        <v>275</v>
      </c>
    </row>
    <row r="178" spans="1:9" ht="15">
      <c r="A178">
        <v>14531</v>
      </c>
      <c r="B178" t="s">
        <v>474</v>
      </c>
      <c r="C178" t="s">
        <v>332</v>
      </c>
      <c r="E178" s="1">
        <v>36793</v>
      </c>
      <c r="F178" t="s">
        <v>102</v>
      </c>
      <c r="G178" t="s">
        <v>9</v>
      </c>
      <c r="H178" t="s">
        <v>11</v>
      </c>
      <c r="I178" t="s">
        <v>275</v>
      </c>
    </row>
    <row r="179" spans="1:9" ht="15">
      <c r="A179">
        <v>14709</v>
      </c>
      <c r="B179" t="s">
        <v>476</v>
      </c>
      <c r="C179" t="s">
        <v>114</v>
      </c>
      <c r="E179" s="1">
        <v>36555</v>
      </c>
      <c r="F179" t="s">
        <v>102</v>
      </c>
      <c r="G179" t="s">
        <v>9</v>
      </c>
      <c r="H179" t="s">
        <v>11</v>
      </c>
      <c r="I179" t="s">
        <v>275</v>
      </c>
    </row>
    <row r="180" spans="1:9" ht="15">
      <c r="A180">
        <v>15666</v>
      </c>
      <c r="B180" t="s">
        <v>478</v>
      </c>
      <c r="C180" t="s">
        <v>45</v>
      </c>
      <c r="E180" s="1">
        <v>36466</v>
      </c>
      <c r="F180" t="s">
        <v>102</v>
      </c>
      <c r="G180" t="s">
        <v>9</v>
      </c>
      <c r="H180" t="s">
        <v>11</v>
      </c>
      <c r="I180" t="s">
        <v>275</v>
      </c>
    </row>
    <row r="181" spans="1:9" ht="15">
      <c r="A181">
        <v>14429</v>
      </c>
      <c r="B181" t="s">
        <v>479</v>
      </c>
      <c r="C181" t="s">
        <v>107</v>
      </c>
      <c r="E181" s="1">
        <v>36306</v>
      </c>
      <c r="F181" t="s">
        <v>102</v>
      </c>
      <c r="G181" t="s">
        <v>9</v>
      </c>
      <c r="H181" t="s">
        <v>11</v>
      </c>
      <c r="I181" t="s">
        <v>275</v>
      </c>
    </row>
    <row r="182" spans="1:9" ht="15">
      <c r="A182">
        <v>15837</v>
      </c>
      <c r="B182" t="s">
        <v>480</v>
      </c>
      <c r="C182" t="s">
        <v>12</v>
      </c>
      <c r="E182" s="1">
        <v>36276</v>
      </c>
      <c r="F182" t="s">
        <v>102</v>
      </c>
      <c r="G182" t="s">
        <v>9</v>
      </c>
      <c r="H182" t="s">
        <v>11</v>
      </c>
      <c r="I182" t="s">
        <v>275</v>
      </c>
    </row>
    <row r="183" spans="1:9" ht="15">
      <c r="A183">
        <v>13727</v>
      </c>
      <c r="B183" t="s">
        <v>481</v>
      </c>
      <c r="C183" t="s">
        <v>106</v>
      </c>
      <c r="E183" s="1">
        <v>36600</v>
      </c>
      <c r="F183" t="s">
        <v>102</v>
      </c>
      <c r="G183" t="s">
        <v>9</v>
      </c>
      <c r="H183" t="s">
        <v>11</v>
      </c>
      <c r="I183" t="s">
        <v>275</v>
      </c>
    </row>
    <row r="184" spans="1:9" ht="15">
      <c r="A184">
        <v>15034</v>
      </c>
      <c r="B184" t="s">
        <v>482</v>
      </c>
      <c r="C184" t="s">
        <v>282</v>
      </c>
      <c r="E184" s="1">
        <v>36873</v>
      </c>
      <c r="F184" t="s">
        <v>102</v>
      </c>
      <c r="G184" t="s">
        <v>9</v>
      </c>
      <c r="H184" t="s">
        <v>11</v>
      </c>
      <c r="I184" t="s">
        <v>275</v>
      </c>
    </row>
    <row r="185" spans="1:9" ht="15">
      <c r="A185">
        <v>16230</v>
      </c>
      <c r="B185" t="s">
        <v>573</v>
      </c>
      <c r="C185" t="s">
        <v>111</v>
      </c>
      <c r="E185" s="1">
        <v>36887</v>
      </c>
      <c r="F185" t="s">
        <v>102</v>
      </c>
      <c r="G185" t="s">
        <v>9</v>
      </c>
      <c r="H185" t="s">
        <v>11</v>
      </c>
      <c r="I185" t="s">
        <v>275</v>
      </c>
    </row>
    <row r="186" spans="1:9" ht="15">
      <c r="A186">
        <v>14475</v>
      </c>
      <c r="B186" t="s">
        <v>151</v>
      </c>
      <c r="C186" t="s">
        <v>15</v>
      </c>
      <c r="E186" s="1">
        <v>36618</v>
      </c>
      <c r="F186" t="s">
        <v>102</v>
      </c>
      <c r="G186" t="s">
        <v>9</v>
      </c>
      <c r="H186" t="s">
        <v>11</v>
      </c>
      <c r="I186" t="s">
        <v>84</v>
      </c>
    </row>
    <row r="187" spans="1:9" ht="15">
      <c r="A187">
        <v>12595</v>
      </c>
      <c r="B187" t="s">
        <v>484</v>
      </c>
      <c r="C187" t="s">
        <v>40</v>
      </c>
      <c r="E187" s="1">
        <v>36302</v>
      </c>
      <c r="F187" t="s">
        <v>102</v>
      </c>
      <c r="G187" t="s">
        <v>9</v>
      </c>
      <c r="H187" t="s">
        <v>11</v>
      </c>
      <c r="I187" t="s">
        <v>275</v>
      </c>
    </row>
    <row r="188" spans="1:9" ht="15">
      <c r="A188">
        <v>15994</v>
      </c>
      <c r="B188" t="s">
        <v>155</v>
      </c>
      <c r="C188" t="s">
        <v>44</v>
      </c>
      <c r="E188" s="1">
        <v>36643</v>
      </c>
      <c r="F188" t="s">
        <v>102</v>
      </c>
      <c r="G188" t="s">
        <v>9</v>
      </c>
      <c r="H188" t="s">
        <v>11</v>
      </c>
      <c r="I188" t="s">
        <v>84</v>
      </c>
    </row>
    <row r="189" spans="1:9" ht="15">
      <c r="A189">
        <v>16068</v>
      </c>
      <c r="B189" t="s">
        <v>154</v>
      </c>
      <c r="C189" t="s">
        <v>68</v>
      </c>
      <c r="D189" t="s">
        <v>45</v>
      </c>
      <c r="E189" s="1">
        <v>36633</v>
      </c>
      <c r="F189" t="s">
        <v>102</v>
      </c>
      <c r="G189" t="s">
        <v>9</v>
      </c>
      <c r="H189" t="s">
        <v>11</v>
      </c>
      <c r="I189" t="s">
        <v>84</v>
      </c>
    </row>
    <row r="190" spans="1:9" ht="15">
      <c r="A190">
        <v>16644</v>
      </c>
      <c r="B190" t="s">
        <v>631</v>
      </c>
      <c r="C190" t="s">
        <v>34</v>
      </c>
      <c r="E190" s="1">
        <v>36408</v>
      </c>
      <c r="F190" t="s">
        <v>102</v>
      </c>
      <c r="G190" t="s">
        <v>9</v>
      </c>
      <c r="H190" t="s">
        <v>11</v>
      </c>
      <c r="I190" t="s">
        <v>275</v>
      </c>
    </row>
    <row r="191" spans="1:9" ht="15">
      <c r="A191">
        <v>12706</v>
      </c>
      <c r="B191" t="s">
        <v>136</v>
      </c>
      <c r="C191" t="s">
        <v>16</v>
      </c>
      <c r="E191" s="1">
        <v>36459</v>
      </c>
      <c r="F191" t="s">
        <v>102</v>
      </c>
      <c r="G191" t="s">
        <v>9</v>
      </c>
      <c r="H191" t="s">
        <v>11</v>
      </c>
      <c r="I191" t="s">
        <v>84</v>
      </c>
    </row>
    <row r="192" spans="1:9" ht="15">
      <c r="A192">
        <v>16819</v>
      </c>
      <c r="B192" t="s">
        <v>632</v>
      </c>
      <c r="C192" t="s">
        <v>633</v>
      </c>
      <c r="E192" s="1">
        <v>36459</v>
      </c>
      <c r="F192" t="s">
        <v>102</v>
      </c>
      <c r="G192" t="s">
        <v>9</v>
      </c>
      <c r="H192" t="s">
        <v>11</v>
      </c>
      <c r="I192" t="s">
        <v>84</v>
      </c>
    </row>
    <row r="193" spans="1:9" ht="15">
      <c r="A193">
        <v>15538</v>
      </c>
      <c r="B193" t="s">
        <v>485</v>
      </c>
      <c r="C193" t="s">
        <v>43</v>
      </c>
      <c r="E193" s="1">
        <v>36555</v>
      </c>
      <c r="F193" t="s">
        <v>102</v>
      </c>
      <c r="G193" t="s">
        <v>9</v>
      </c>
      <c r="H193" t="s">
        <v>11</v>
      </c>
      <c r="I193" t="s">
        <v>275</v>
      </c>
    </row>
    <row r="194" spans="1:9" ht="15">
      <c r="A194">
        <v>15446</v>
      </c>
      <c r="B194" t="s">
        <v>486</v>
      </c>
      <c r="C194" t="s">
        <v>109</v>
      </c>
      <c r="E194" s="1">
        <v>36777</v>
      </c>
      <c r="F194" t="s">
        <v>102</v>
      </c>
      <c r="G194" t="s">
        <v>9</v>
      </c>
      <c r="H194" t="s">
        <v>11</v>
      </c>
      <c r="I194" t="s">
        <v>275</v>
      </c>
    </row>
    <row r="195" spans="1:9" ht="15">
      <c r="A195">
        <v>13293</v>
      </c>
      <c r="B195" t="s">
        <v>487</v>
      </c>
      <c r="C195" t="s">
        <v>45</v>
      </c>
      <c r="E195" s="1">
        <v>36718</v>
      </c>
      <c r="F195" t="s">
        <v>102</v>
      </c>
      <c r="G195" t="s">
        <v>9</v>
      </c>
      <c r="H195" t="s">
        <v>11</v>
      </c>
      <c r="I195" t="s">
        <v>275</v>
      </c>
    </row>
    <row r="196" spans="1:9" ht="15">
      <c r="A196">
        <v>14422</v>
      </c>
      <c r="B196" t="s">
        <v>488</v>
      </c>
      <c r="C196" t="s">
        <v>104</v>
      </c>
      <c r="E196" s="1">
        <v>36873</v>
      </c>
      <c r="F196" t="s">
        <v>102</v>
      </c>
      <c r="G196" t="s">
        <v>9</v>
      </c>
      <c r="H196" t="s">
        <v>11</v>
      </c>
      <c r="I196" t="s">
        <v>275</v>
      </c>
    </row>
    <row r="197" spans="1:9" ht="15">
      <c r="A197">
        <v>15110</v>
      </c>
      <c r="B197" t="s">
        <v>489</v>
      </c>
      <c r="C197" t="s">
        <v>34</v>
      </c>
      <c r="E197" s="1">
        <v>36411</v>
      </c>
      <c r="F197" t="s">
        <v>102</v>
      </c>
      <c r="G197" t="s">
        <v>9</v>
      </c>
      <c r="H197" t="s">
        <v>11</v>
      </c>
      <c r="I197" t="s">
        <v>275</v>
      </c>
    </row>
    <row r="198" spans="1:9" ht="15">
      <c r="A198">
        <v>15846</v>
      </c>
      <c r="B198" t="s">
        <v>490</v>
      </c>
      <c r="C198" t="s">
        <v>28</v>
      </c>
      <c r="E198" s="1">
        <v>36565</v>
      </c>
      <c r="F198" t="s">
        <v>102</v>
      </c>
      <c r="G198" t="s">
        <v>9</v>
      </c>
      <c r="H198" t="s">
        <v>11</v>
      </c>
      <c r="I198" t="s">
        <v>275</v>
      </c>
    </row>
    <row r="199" spans="1:9" ht="15">
      <c r="A199">
        <v>14115</v>
      </c>
      <c r="B199" t="s">
        <v>491</v>
      </c>
      <c r="C199" t="s">
        <v>35</v>
      </c>
      <c r="E199" s="1">
        <v>36461</v>
      </c>
      <c r="F199" t="s">
        <v>102</v>
      </c>
      <c r="G199" t="s">
        <v>9</v>
      </c>
      <c r="H199" t="s">
        <v>11</v>
      </c>
      <c r="I199" t="s">
        <v>275</v>
      </c>
    </row>
    <row r="200" spans="1:9" ht="15">
      <c r="A200">
        <v>12743</v>
      </c>
      <c r="B200" t="s">
        <v>494</v>
      </c>
      <c r="C200" t="s">
        <v>282</v>
      </c>
      <c r="E200" s="1">
        <v>36674</v>
      </c>
      <c r="F200" t="s">
        <v>102</v>
      </c>
      <c r="G200" t="s">
        <v>9</v>
      </c>
      <c r="H200" t="s">
        <v>11</v>
      </c>
      <c r="I200" t="s">
        <v>275</v>
      </c>
    </row>
    <row r="201" spans="1:9" ht="15">
      <c r="A201">
        <v>12739</v>
      </c>
      <c r="B201" t="s">
        <v>495</v>
      </c>
      <c r="C201" t="s">
        <v>36</v>
      </c>
      <c r="E201" s="1">
        <v>36336</v>
      </c>
      <c r="F201" t="s">
        <v>102</v>
      </c>
      <c r="G201" t="s">
        <v>9</v>
      </c>
      <c r="H201" t="s">
        <v>11</v>
      </c>
      <c r="I201" t="s">
        <v>275</v>
      </c>
    </row>
    <row r="202" spans="1:9" ht="15">
      <c r="A202">
        <v>13243</v>
      </c>
      <c r="B202" t="s">
        <v>498</v>
      </c>
      <c r="C202" t="s">
        <v>67</v>
      </c>
      <c r="E202" s="1">
        <v>36868</v>
      </c>
      <c r="F202" t="s">
        <v>102</v>
      </c>
      <c r="G202" t="s">
        <v>9</v>
      </c>
      <c r="H202" t="s">
        <v>11</v>
      </c>
      <c r="I202" t="s">
        <v>275</v>
      </c>
    </row>
    <row r="203" spans="1:9" ht="15">
      <c r="A203">
        <v>16589</v>
      </c>
      <c r="B203" t="s">
        <v>634</v>
      </c>
      <c r="C203" t="s">
        <v>604</v>
      </c>
      <c r="E203" s="1">
        <v>36839</v>
      </c>
      <c r="F203" t="s">
        <v>102</v>
      </c>
      <c r="G203" t="s">
        <v>9</v>
      </c>
      <c r="H203" t="s">
        <v>11</v>
      </c>
      <c r="I203" t="s">
        <v>275</v>
      </c>
    </row>
    <row r="204" spans="1:9" ht="15">
      <c r="A204">
        <v>14430</v>
      </c>
      <c r="B204" t="s">
        <v>126</v>
      </c>
      <c r="C204" t="s">
        <v>107</v>
      </c>
      <c r="E204" s="1">
        <v>36286</v>
      </c>
      <c r="F204" t="s">
        <v>102</v>
      </c>
      <c r="G204" t="s">
        <v>9</v>
      </c>
      <c r="H204" t="s">
        <v>11</v>
      </c>
      <c r="I204" t="s">
        <v>84</v>
      </c>
    </row>
    <row r="205" spans="1:9" ht="15">
      <c r="A205">
        <v>16723</v>
      </c>
      <c r="B205" t="s">
        <v>635</v>
      </c>
      <c r="C205" t="s">
        <v>32</v>
      </c>
      <c r="E205" s="1">
        <v>36872</v>
      </c>
      <c r="F205" t="s">
        <v>102</v>
      </c>
      <c r="G205" t="s">
        <v>9</v>
      </c>
      <c r="H205" t="s">
        <v>11</v>
      </c>
      <c r="I205" t="s">
        <v>275</v>
      </c>
    </row>
    <row r="206" spans="1:9" ht="15">
      <c r="A206">
        <v>16006</v>
      </c>
      <c r="B206" t="s">
        <v>501</v>
      </c>
      <c r="C206" t="s">
        <v>88</v>
      </c>
      <c r="E206" s="1">
        <v>36542</v>
      </c>
      <c r="F206" t="s">
        <v>102</v>
      </c>
      <c r="G206" t="s">
        <v>9</v>
      </c>
      <c r="H206" t="s">
        <v>11</v>
      </c>
      <c r="I206" t="s">
        <v>275</v>
      </c>
    </row>
    <row r="207" spans="1:9" ht="15">
      <c r="A207">
        <v>15480</v>
      </c>
      <c r="B207" t="s">
        <v>502</v>
      </c>
      <c r="C207" t="s">
        <v>12</v>
      </c>
      <c r="E207" s="1">
        <v>36712</v>
      </c>
      <c r="F207" t="s">
        <v>102</v>
      </c>
      <c r="G207" t="s">
        <v>9</v>
      </c>
      <c r="H207" t="s">
        <v>11</v>
      </c>
      <c r="I207" t="s">
        <v>275</v>
      </c>
    </row>
    <row r="208" spans="1:9" ht="15">
      <c r="A208">
        <v>14437</v>
      </c>
      <c r="B208" t="s">
        <v>165</v>
      </c>
      <c r="C208" t="s">
        <v>87</v>
      </c>
      <c r="E208" s="1">
        <v>36766</v>
      </c>
      <c r="F208" t="s">
        <v>102</v>
      </c>
      <c r="G208" t="s">
        <v>9</v>
      </c>
      <c r="H208" t="s">
        <v>10</v>
      </c>
      <c r="I208" t="s">
        <v>84</v>
      </c>
    </row>
    <row r="209" spans="1:9" ht="15">
      <c r="A209">
        <v>16392</v>
      </c>
      <c r="B209" t="s">
        <v>636</v>
      </c>
      <c r="C209" t="s">
        <v>223</v>
      </c>
      <c r="E209" s="1">
        <v>36606</v>
      </c>
      <c r="F209" t="s">
        <v>102</v>
      </c>
      <c r="G209" t="s">
        <v>9</v>
      </c>
      <c r="H209" t="s">
        <v>11</v>
      </c>
      <c r="I209" t="s">
        <v>275</v>
      </c>
    </row>
    <row r="210" spans="1:9" ht="15">
      <c r="A210">
        <v>15434</v>
      </c>
      <c r="B210" t="s">
        <v>121</v>
      </c>
      <c r="C210" t="s">
        <v>13</v>
      </c>
      <c r="D210" t="s">
        <v>107</v>
      </c>
      <c r="E210" s="1">
        <v>36216</v>
      </c>
      <c r="F210" t="s">
        <v>102</v>
      </c>
      <c r="G210" t="s">
        <v>9</v>
      </c>
      <c r="H210" t="s">
        <v>11</v>
      </c>
      <c r="I210" t="s">
        <v>84</v>
      </c>
    </row>
    <row r="211" spans="1:9" ht="15">
      <c r="A211">
        <v>13255</v>
      </c>
      <c r="B211" t="s">
        <v>503</v>
      </c>
      <c r="C211" t="s">
        <v>104</v>
      </c>
      <c r="E211" s="1">
        <v>36559</v>
      </c>
      <c r="F211" t="s">
        <v>102</v>
      </c>
      <c r="G211" t="s">
        <v>9</v>
      </c>
      <c r="H211" t="s">
        <v>11</v>
      </c>
      <c r="I211" t="s">
        <v>275</v>
      </c>
    </row>
    <row r="212" spans="1:9" ht="15">
      <c r="A212">
        <v>16076</v>
      </c>
      <c r="B212" t="s">
        <v>506</v>
      </c>
      <c r="C212" t="s">
        <v>613</v>
      </c>
      <c r="E212" s="1">
        <v>36355</v>
      </c>
      <c r="F212" t="s">
        <v>102</v>
      </c>
      <c r="G212" t="s">
        <v>9</v>
      </c>
      <c r="H212" t="s">
        <v>11</v>
      </c>
      <c r="I212" t="s">
        <v>275</v>
      </c>
    </row>
    <row r="213" spans="1:9" ht="15">
      <c r="A213">
        <v>14566</v>
      </c>
      <c r="B213" t="s">
        <v>509</v>
      </c>
      <c r="C213" t="s">
        <v>22</v>
      </c>
      <c r="E213" s="1">
        <v>36571</v>
      </c>
      <c r="F213" t="s">
        <v>102</v>
      </c>
      <c r="G213" t="s">
        <v>9</v>
      </c>
      <c r="H213" t="s">
        <v>10</v>
      </c>
      <c r="I213" t="s">
        <v>275</v>
      </c>
    </row>
    <row r="214" spans="1:9" ht="15">
      <c r="A214">
        <v>16038</v>
      </c>
      <c r="B214" t="s">
        <v>510</v>
      </c>
      <c r="C214" t="s">
        <v>548</v>
      </c>
      <c r="E214" s="1">
        <v>36531</v>
      </c>
      <c r="F214" t="s">
        <v>102</v>
      </c>
      <c r="G214" t="s">
        <v>9</v>
      </c>
      <c r="H214" t="s">
        <v>11</v>
      </c>
      <c r="I214" t="s">
        <v>275</v>
      </c>
    </row>
    <row r="215" spans="1:9" ht="15">
      <c r="A215">
        <v>13356</v>
      </c>
      <c r="B215" t="s">
        <v>511</v>
      </c>
      <c r="C215" t="s">
        <v>35</v>
      </c>
      <c r="E215" s="1">
        <v>36306</v>
      </c>
      <c r="F215" t="s">
        <v>102</v>
      </c>
      <c r="G215" t="s">
        <v>9</v>
      </c>
      <c r="H215" t="s">
        <v>11</v>
      </c>
      <c r="I215" t="s">
        <v>275</v>
      </c>
    </row>
    <row r="216" spans="1:9" ht="15">
      <c r="A216">
        <v>12720</v>
      </c>
      <c r="B216" t="s">
        <v>513</v>
      </c>
      <c r="C216" t="s">
        <v>104</v>
      </c>
      <c r="E216" s="1">
        <v>36376</v>
      </c>
      <c r="F216" t="s">
        <v>102</v>
      </c>
      <c r="G216" t="s">
        <v>9</v>
      </c>
      <c r="H216" t="s">
        <v>11</v>
      </c>
      <c r="I216" t="s">
        <v>275</v>
      </c>
    </row>
    <row r="217" spans="1:9" ht="15">
      <c r="A217">
        <v>16735</v>
      </c>
      <c r="B217" t="s">
        <v>637</v>
      </c>
      <c r="C217" t="s">
        <v>282</v>
      </c>
      <c r="E217" s="1">
        <v>36730</v>
      </c>
      <c r="F217" t="s">
        <v>102</v>
      </c>
      <c r="G217" t="s">
        <v>9</v>
      </c>
      <c r="H217" t="s">
        <v>11</v>
      </c>
      <c r="I217" t="s">
        <v>275</v>
      </c>
    </row>
    <row r="218" spans="1:9" ht="15">
      <c r="A218">
        <v>16098</v>
      </c>
      <c r="B218" t="s">
        <v>516</v>
      </c>
      <c r="C218" t="s">
        <v>567</v>
      </c>
      <c r="E218" s="1">
        <v>36778</v>
      </c>
      <c r="F218" t="s">
        <v>102</v>
      </c>
      <c r="G218" t="s">
        <v>9</v>
      </c>
      <c r="H218" t="s">
        <v>11</v>
      </c>
      <c r="I218" t="s">
        <v>275</v>
      </c>
    </row>
    <row r="219" spans="1:9" ht="15">
      <c r="A219">
        <v>12946</v>
      </c>
      <c r="B219" t="s">
        <v>517</v>
      </c>
      <c r="C219" t="s">
        <v>36</v>
      </c>
      <c r="E219" s="1">
        <v>36194</v>
      </c>
      <c r="F219" t="s">
        <v>102</v>
      </c>
      <c r="G219" t="s">
        <v>9</v>
      </c>
      <c r="H219" t="s">
        <v>11</v>
      </c>
      <c r="I219" t="s">
        <v>275</v>
      </c>
    </row>
    <row r="220" spans="1:9" ht="15">
      <c r="A220">
        <v>15577</v>
      </c>
      <c r="B220" t="s">
        <v>519</v>
      </c>
      <c r="C220" t="s">
        <v>14</v>
      </c>
      <c r="E220" s="1">
        <v>36333</v>
      </c>
      <c r="F220" t="s">
        <v>102</v>
      </c>
      <c r="G220" t="s">
        <v>9</v>
      </c>
      <c r="H220" t="s">
        <v>11</v>
      </c>
      <c r="I220" t="s">
        <v>275</v>
      </c>
    </row>
    <row r="221" spans="1:9" ht="15">
      <c r="A221">
        <v>16059</v>
      </c>
      <c r="B221" t="s">
        <v>520</v>
      </c>
      <c r="C221" t="s">
        <v>280</v>
      </c>
      <c r="E221" s="1">
        <v>36767</v>
      </c>
      <c r="F221" t="s">
        <v>102</v>
      </c>
      <c r="G221" t="s">
        <v>9</v>
      </c>
      <c r="H221" t="s">
        <v>11</v>
      </c>
      <c r="I221" t="s">
        <v>275</v>
      </c>
    </row>
    <row r="222" spans="1:9" ht="15">
      <c r="A222">
        <v>15774</v>
      </c>
      <c r="B222" t="s">
        <v>522</v>
      </c>
      <c r="C222" t="s">
        <v>14</v>
      </c>
      <c r="E222" s="1">
        <v>36314</v>
      </c>
      <c r="F222" t="s">
        <v>102</v>
      </c>
      <c r="G222" t="s">
        <v>9</v>
      </c>
      <c r="H222" t="s">
        <v>11</v>
      </c>
      <c r="I222" t="s">
        <v>275</v>
      </c>
    </row>
    <row r="223" spans="1:9" ht="15">
      <c r="A223">
        <v>16044</v>
      </c>
      <c r="B223" t="s">
        <v>525</v>
      </c>
      <c r="C223" t="s">
        <v>67</v>
      </c>
      <c r="E223" s="1">
        <v>36339</v>
      </c>
      <c r="F223" t="s">
        <v>102</v>
      </c>
      <c r="G223" t="s">
        <v>9</v>
      </c>
      <c r="H223" t="s">
        <v>11</v>
      </c>
      <c r="I223" t="s">
        <v>275</v>
      </c>
    </row>
    <row r="224" spans="1:9" ht="15">
      <c r="A224">
        <v>16667</v>
      </c>
      <c r="B224" t="s">
        <v>638</v>
      </c>
      <c r="C224" t="s">
        <v>332</v>
      </c>
      <c r="E224" s="1">
        <v>36721</v>
      </c>
      <c r="F224" t="s">
        <v>102</v>
      </c>
      <c r="G224" t="s">
        <v>9</v>
      </c>
      <c r="H224" t="s">
        <v>11</v>
      </c>
      <c r="I224" t="s">
        <v>275</v>
      </c>
    </row>
    <row r="225" spans="1:9" ht="15">
      <c r="A225">
        <v>16775</v>
      </c>
      <c r="B225" t="s">
        <v>639</v>
      </c>
      <c r="C225" t="s">
        <v>616</v>
      </c>
      <c r="E225" s="1">
        <v>36505</v>
      </c>
      <c r="F225" t="s">
        <v>102</v>
      </c>
      <c r="G225" t="s">
        <v>9</v>
      </c>
      <c r="H225" t="s">
        <v>11</v>
      </c>
      <c r="I225" t="s">
        <v>275</v>
      </c>
    </row>
    <row r="226" spans="1:9" ht="15">
      <c r="A226">
        <v>15326</v>
      </c>
      <c r="B226" t="s">
        <v>166</v>
      </c>
      <c r="C226" t="s">
        <v>119</v>
      </c>
      <c r="E226" s="1">
        <v>36766</v>
      </c>
      <c r="F226" t="s">
        <v>102</v>
      </c>
      <c r="G226" t="s">
        <v>9</v>
      </c>
      <c r="H226" t="s">
        <v>11</v>
      </c>
      <c r="I226" t="s">
        <v>84</v>
      </c>
    </row>
    <row r="227" spans="1:9" ht="15">
      <c r="A227">
        <v>12214</v>
      </c>
      <c r="B227" t="s">
        <v>527</v>
      </c>
      <c r="C227" t="s">
        <v>640</v>
      </c>
      <c r="E227" s="1">
        <v>36823</v>
      </c>
      <c r="F227" t="s">
        <v>102</v>
      </c>
      <c r="G227" t="s">
        <v>9</v>
      </c>
      <c r="H227" t="s">
        <v>11</v>
      </c>
      <c r="I227" t="s">
        <v>275</v>
      </c>
    </row>
    <row r="228" spans="1:9" ht="15">
      <c r="A228">
        <v>14538</v>
      </c>
      <c r="B228" t="s">
        <v>528</v>
      </c>
      <c r="C228" t="s">
        <v>309</v>
      </c>
      <c r="E228" s="1">
        <v>36821</v>
      </c>
      <c r="F228" t="s">
        <v>102</v>
      </c>
      <c r="G228" t="s">
        <v>9</v>
      </c>
      <c r="H228" t="s">
        <v>11</v>
      </c>
      <c r="I228" t="s">
        <v>275</v>
      </c>
    </row>
    <row r="229" spans="1:9" ht="15">
      <c r="A229">
        <v>15445</v>
      </c>
      <c r="B229" t="s">
        <v>529</v>
      </c>
      <c r="C229" t="s">
        <v>530</v>
      </c>
      <c r="E229" s="1">
        <v>36407</v>
      </c>
      <c r="F229" t="s">
        <v>102</v>
      </c>
      <c r="G229" t="s">
        <v>9</v>
      </c>
      <c r="H229" t="s">
        <v>11</v>
      </c>
      <c r="I229" t="s">
        <v>275</v>
      </c>
    </row>
    <row r="230" spans="1:9" ht="15">
      <c r="A230">
        <v>16058</v>
      </c>
      <c r="B230" t="s">
        <v>147</v>
      </c>
      <c r="C230" t="s">
        <v>22</v>
      </c>
      <c r="E230" s="1">
        <v>36564</v>
      </c>
      <c r="F230" t="s">
        <v>102</v>
      </c>
      <c r="G230" t="s">
        <v>9</v>
      </c>
      <c r="H230" t="s">
        <v>11</v>
      </c>
      <c r="I230" t="s">
        <v>84</v>
      </c>
    </row>
    <row r="231" spans="1:9" ht="15">
      <c r="A231">
        <v>16159</v>
      </c>
      <c r="B231" t="s">
        <v>532</v>
      </c>
      <c r="C231" t="s">
        <v>107</v>
      </c>
      <c r="E231" s="1">
        <v>36375</v>
      </c>
      <c r="F231" t="s">
        <v>102</v>
      </c>
      <c r="G231" t="s">
        <v>9</v>
      </c>
      <c r="H231" t="s">
        <v>11</v>
      </c>
      <c r="I231" t="s">
        <v>275</v>
      </c>
    </row>
    <row r="232" spans="1:9" ht="15">
      <c r="A232">
        <v>16690</v>
      </c>
      <c r="B232" t="s">
        <v>641</v>
      </c>
      <c r="C232" t="s">
        <v>282</v>
      </c>
      <c r="E232" s="1">
        <v>36637</v>
      </c>
      <c r="F232" t="s">
        <v>102</v>
      </c>
      <c r="G232" t="s">
        <v>9</v>
      </c>
      <c r="H232" t="s">
        <v>11</v>
      </c>
      <c r="I232" t="s">
        <v>275</v>
      </c>
    </row>
    <row r="233" spans="1:9" ht="15">
      <c r="A233">
        <v>16171</v>
      </c>
      <c r="B233" t="s">
        <v>146</v>
      </c>
      <c r="C233" t="s">
        <v>642</v>
      </c>
      <c r="E233" s="1">
        <v>36547</v>
      </c>
      <c r="F233" t="s">
        <v>102</v>
      </c>
      <c r="G233" t="s">
        <v>9</v>
      </c>
      <c r="H233" t="s">
        <v>11</v>
      </c>
      <c r="I233" t="s">
        <v>84</v>
      </c>
    </row>
    <row r="234" spans="1:9" ht="15">
      <c r="A234">
        <v>15657</v>
      </c>
      <c r="B234" t="s">
        <v>128</v>
      </c>
      <c r="C234" t="s">
        <v>35</v>
      </c>
      <c r="E234" s="1">
        <v>36301</v>
      </c>
      <c r="F234" t="s">
        <v>102</v>
      </c>
      <c r="G234" t="s">
        <v>9</v>
      </c>
      <c r="H234" t="s">
        <v>11</v>
      </c>
      <c r="I234" t="s">
        <v>84</v>
      </c>
    </row>
    <row r="235" spans="1:9" ht="15">
      <c r="A235">
        <v>16868</v>
      </c>
      <c r="B235" t="s">
        <v>643</v>
      </c>
      <c r="C235" t="s">
        <v>206</v>
      </c>
      <c r="E235" s="1">
        <v>36733</v>
      </c>
      <c r="F235" t="s">
        <v>102</v>
      </c>
      <c r="G235" t="s">
        <v>9</v>
      </c>
      <c r="H235" t="s">
        <v>11</v>
      </c>
      <c r="I235" t="s">
        <v>275</v>
      </c>
    </row>
    <row r="236" spans="1:9" ht="15">
      <c r="A236">
        <v>12736</v>
      </c>
      <c r="B236" t="s">
        <v>534</v>
      </c>
      <c r="C236" t="s">
        <v>40</v>
      </c>
      <c r="E236" s="1">
        <v>36743</v>
      </c>
      <c r="F236" t="s">
        <v>102</v>
      </c>
      <c r="G236" t="s">
        <v>9</v>
      </c>
      <c r="H236" t="s">
        <v>11</v>
      </c>
      <c r="I236" t="s">
        <v>275</v>
      </c>
    </row>
    <row r="237" spans="1:9" ht="15">
      <c r="A237">
        <v>15331</v>
      </c>
      <c r="B237" t="s">
        <v>161</v>
      </c>
      <c r="C237" t="s">
        <v>119</v>
      </c>
      <c r="E237" s="1">
        <v>36704</v>
      </c>
      <c r="F237" t="s">
        <v>102</v>
      </c>
      <c r="G237" t="s">
        <v>9</v>
      </c>
      <c r="H237" t="s">
        <v>11</v>
      </c>
      <c r="I237" t="s">
        <v>84</v>
      </c>
    </row>
    <row r="238" spans="1:9" ht="15">
      <c r="A238">
        <v>14438</v>
      </c>
      <c r="B238" t="s">
        <v>139</v>
      </c>
      <c r="C238" t="s">
        <v>87</v>
      </c>
      <c r="E238" s="1">
        <v>36497</v>
      </c>
      <c r="F238" t="s">
        <v>102</v>
      </c>
      <c r="G238" t="s">
        <v>9</v>
      </c>
      <c r="H238" t="s">
        <v>10</v>
      </c>
      <c r="I238" t="s">
        <v>84</v>
      </c>
    </row>
    <row r="239" spans="1:9" ht="15">
      <c r="A239">
        <v>15032</v>
      </c>
      <c r="B239" t="s">
        <v>536</v>
      </c>
      <c r="C239" t="s">
        <v>282</v>
      </c>
      <c r="E239" s="1">
        <v>36760</v>
      </c>
      <c r="F239" t="s">
        <v>102</v>
      </c>
      <c r="G239" t="s">
        <v>9</v>
      </c>
      <c r="H239" t="s">
        <v>11</v>
      </c>
      <c r="I239" t="s">
        <v>275</v>
      </c>
    </row>
    <row r="240" spans="1:9" ht="15">
      <c r="A240">
        <v>16457</v>
      </c>
      <c r="B240" t="s">
        <v>644</v>
      </c>
      <c r="C240" t="s">
        <v>645</v>
      </c>
      <c r="E240" s="1">
        <v>36389</v>
      </c>
      <c r="F240" t="s">
        <v>102</v>
      </c>
      <c r="G240" t="s">
        <v>9</v>
      </c>
      <c r="H240" t="s">
        <v>11</v>
      </c>
      <c r="I240" t="s">
        <v>84</v>
      </c>
    </row>
    <row r="241" spans="1:9" ht="15">
      <c r="A241">
        <v>16039</v>
      </c>
      <c r="B241" t="s">
        <v>539</v>
      </c>
      <c r="C241" t="s">
        <v>548</v>
      </c>
      <c r="E241" s="1">
        <v>36464</v>
      </c>
      <c r="F241" t="s">
        <v>102</v>
      </c>
      <c r="G241" t="s">
        <v>9</v>
      </c>
      <c r="H241" t="s">
        <v>11</v>
      </c>
      <c r="I241" t="s">
        <v>275</v>
      </c>
    </row>
    <row r="242" spans="1:9" ht="15">
      <c r="A242">
        <v>16178</v>
      </c>
      <c r="B242" t="s">
        <v>540</v>
      </c>
      <c r="C242" t="s">
        <v>23</v>
      </c>
      <c r="E242" s="1">
        <v>36861</v>
      </c>
      <c r="F242" t="s">
        <v>102</v>
      </c>
      <c r="G242" t="s">
        <v>9</v>
      </c>
      <c r="H242" t="s">
        <v>11</v>
      </c>
      <c r="I242" t="s">
        <v>275</v>
      </c>
    </row>
    <row r="243" spans="1:9" ht="15">
      <c r="A243">
        <v>16007</v>
      </c>
      <c r="B243" t="s">
        <v>167</v>
      </c>
      <c r="C243" t="s">
        <v>88</v>
      </c>
      <c r="E243" s="1">
        <v>36789</v>
      </c>
      <c r="F243" t="s">
        <v>102</v>
      </c>
      <c r="G243" t="s">
        <v>9</v>
      </c>
      <c r="H243" t="s">
        <v>11</v>
      </c>
      <c r="I243" t="s">
        <v>84</v>
      </c>
    </row>
    <row r="244" spans="1:9" ht="15">
      <c r="A244">
        <v>15410</v>
      </c>
      <c r="B244" t="s">
        <v>541</v>
      </c>
      <c r="C244" t="s">
        <v>66</v>
      </c>
      <c r="E244" s="1">
        <v>36261</v>
      </c>
      <c r="F244" t="s">
        <v>102</v>
      </c>
      <c r="G244" t="s">
        <v>9</v>
      </c>
      <c r="H244" t="s">
        <v>11</v>
      </c>
      <c r="I244" t="s">
        <v>275</v>
      </c>
    </row>
    <row r="245" spans="1:9" ht="15">
      <c r="A245">
        <v>15751</v>
      </c>
      <c r="B245" t="s">
        <v>544</v>
      </c>
      <c r="C245" t="s">
        <v>613</v>
      </c>
      <c r="E245" s="1">
        <v>36405</v>
      </c>
      <c r="F245" t="s">
        <v>102</v>
      </c>
      <c r="G245" t="s">
        <v>9</v>
      </c>
      <c r="H245" t="s">
        <v>11</v>
      </c>
      <c r="I245" t="s">
        <v>275</v>
      </c>
    </row>
    <row r="246" spans="1:9" ht="15">
      <c r="A246">
        <v>14113</v>
      </c>
      <c r="B246" t="s">
        <v>545</v>
      </c>
      <c r="C246" t="s">
        <v>282</v>
      </c>
      <c r="E246" s="1">
        <v>36888</v>
      </c>
      <c r="F246" t="s">
        <v>102</v>
      </c>
      <c r="G246" t="s">
        <v>9</v>
      </c>
      <c r="H246" t="s">
        <v>11</v>
      </c>
      <c r="I246" t="s">
        <v>275</v>
      </c>
    </row>
    <row r="247" spans="1:9" ht="15">
      <c r="A247">
        <v>15933</v>
      </c>
      <c r="B247" t="s">
        <v>546</v>
      </c>
      <c r="C247" t="s">
        <v>106</v>
      </c>
      <c r="E247" s="1">
        <v>36508</v>
      </c>
      <c r="F247" t="s">
        <v>102</v>
      </c>
      <c r="G247" t="s">
        <v>9</v>
      </c>
      <c r="H247" t="s">
        <v>11</v>
      </c>
      <c r="I247" t="s">
        <v>275</v>
      </c>
    </row>
    <row r="248" spans="1:9" ht="15">
      <c r="A248">
        <v>16638</v>
      </c>
      <c r="B248" t="s">
        <v>646</v>
      </c>
      <c r="C248" t="s">
        <v>138</v>
      </c>
      <c r="E248" s="1">
        <v>36550</v>
      </c>
      <c r="F248" t="s">
        <v>102</v>
      </c>
      <c r="G248" t="s">
        <v>9</v>
      </c>
      <c r="H248" t="s">
        <v>11</v>
      </c>
      <c r="I248" t="s">
        <v>84</v>
      </c>
    </row>
    <row r="249" spans="1:9" ht="15">
      <c r="A249">
        <v>16040</v>
      </c>
      <c r="B249" t="s">
        <v>547</v>
      </c>
      <c r="C249" t="s">
        <v>46</v>
      </c>
      <c r="E249" s="1">
        <v>36252</v>
      </c>
      <c r="F249" t="s">
        <v>102</v>
      </c>
      <c r="G249" t="s">
        <v>9</v>
      </c>
      <c r="H249" t="s">
        <v>11</v>
      </c>
      <c r="I249" t="s">
        <v>275</v>
      </c>
    </row>
    <row r="251" spans="1:9" ht="15">
      <c r="A251">
        <v>16041</v>
      </c>
      <c r="B251" t="s">
        <v>269</v>
      </c>
      <c r="C251" t="s">
        <v>22</v>
      </c>
      <c r="E251" s="1">
        <v>38714</v>
      </c>
      <c r="F251" t="s">
        <v>141</v>
      </c>
      <c r="G251" t="s">
        <v>9</v>
      </c>
      <c r="H251" t="s">
        <v>11</v>
      </c>
      <c r="I251" t="s">
        <v>84</v>
      </c>
    </row>
    <row r="252" spans="1:9" ht="15">
      <c r="A252">
        <v>13006</v>
      </c>
      <c r="B252" t="s">
        <v>276</v>
      </c>
      <c r="C252" t="s">
        <v>46</v>
      </c>
      <c r="E252" s="1">
        <v>36981</v>
      </c>
      <c r="F252" t="s">
        <v>141</v>
      </c>
      <c r="G252" t="s">
        <v>9</v>
      </c>
      <c r="H252" t="s">
        <v>11</v>
      </c>
      <c r="I252" t="s">
        <v>275</v>
      </c>
    </row>
    <row r="253" spans="1:9" ht="15">
      <c r="A253">
        <v>16035</v>
      </c>
      <c r="B253" t="s">
        <v>255</v>
      </c>
      <c r="C253" t="s">
        <v>298</v>
      </c>
      <c r="E253" s="1">
        <v>38035</v>
      </c>
      <c r="F253" t="s">
        <v>141</v>
      </c>
      <c r="G253" t="s">
        <v>9</v>
      </c>
      <c r="H253" t="s">
        <v>11</v>
      </c>
      <c r="I253" t="s">
        <v>84</v>
      </c>
    </row>
    <row r="254" spans="1:9" ht="15">
      <c r="A254">
        <v>16036</v>
      </c>
      <c r="B254" t="s">
        <v>277</v>
      </c>
      <c r="C254" t="s">
        <v>298</v>
      </c>
      <c r="E254" s="1">
        <v>38347</v>
      </c>
      <c r="F254" t="s">
        <v>141</v>
      </c>
      <c r="G254" t="s">
        <v>9</v>
      </c>
      <c r="H254" t="s">
        <v>11</v>
      </c>
      <c r="I254" t="s">
        <v>275</v>
      </c>
    </row>
    <row r="255" spans="1:9" ht="15">
      <c r="A255">
        <v>16661</v>
      </c>
      <c r="B255" t="s">
        <v>647</v>
      </c>
      <c r="C255" t="s">
        <v>40</v>
      </c>
      <c r="E255" s="1">
        <v>38297</v>
      </c>
      <c r="F255" t="s">
        <v>141</v>
      </c>
      <c r="G255" t="s">
        <v>9</v>
      </c>
      <c r="H255" t="s">
        <v>11</v>
      </c>
      <c r="I255" t="s">
        <v>275</v>
      </c>
    </row>
    <row r="256" spans="1:9" ht="15">
      <c r="A256">
        <v>15327</v>
      </c>
      <c r="B256" t="s">
        <v>178</v>
      </c>
      <c r="C256" t="s">
        <v>119</v>
      </c>
      <c r="E256" s="1">
        <v>36951</v>
      </c>
      <c r="F256" t="s">
        <v>141</v>
      </c>
      <c r="G256" t="s">
        <v>9</v>
      </c>
      <c r="H256" t="s">
        <v>11</v>
      </c>
      <c r="I256" t="s">
        <v>84</v>
      </c>
    </row>
    <row r="257" spans="1:9" ht="15">
      <c r="A257">
        <v>13746</v>
      </c>
      <c r="B257" t="s">
        <v>278</v>
      </c>
      <c r="C257" t="s">
        <v>34</v>
      </c>
      <c r="E257" s="1">
        <v>37105</v>
      </c>
      <c r="F257" t="s">
        <v>141</v>
      </c>
      <c r="G257" t="s">
        <v>9</v>
      </c>
      <c r="H257" t="s">
        <v>11</v>
      </c>
      <c r="I257" t="s">
        <v>275</v>
      </c>
    </row>
    <row r="258" spans="1:9" ht="15">
      <c r="A258">
        <v>16207</v>
      </c>
      <c r="B258" t="s">
        <v>549</v>
      </c>
      <c r="C258" t="s">
        <v>36</v>
      </c>
      <c r="E258" s="1">
        <v>37624</v>
      </c>
      <c r="F258" t="s">
        <v>141</v>
      </c>
      <c r="G258" t="s">
        <v>9</v>
      </c>
      <c r="H258" t="s">
        <v>11</v>
      </c>
      <c r="I258" t="s">
        <v>275</v>
      </c>
    </row>
    <row r="259" spans="1:9" ht="15">
      <c r="A259">
        <v>13315</v>
      </c>
      <c r="B259" t="s">
        <v>281</v>
      </c>
      <c r="C259" t="s">
        <v>282</v>
      </c>
      <c r="E259" s="1">
        <v>37470</v>
      </c>
      <c r="F259" t="s">
        <v>141</v>
      </c>
      <c r="G259" t="s">
        <v>9</v>
      </c>
      <c r="H259" t="s">
        <v>11</v>
      </c>
      <c r="I259" t="s">
        <v>275</v>
      </c>
    </row>
    <row r="260" spans="1:9" ht="15">
      <c r="A260">
        <v>16508</v>
      </c>
      <c r="B260" t="s">
        <v>648</v>
      </c>
      <c r="C260" t="s">
        <v>42</v>
      </c>
      <c r="E260" s="1">
        <v>37947</v>
      </c>
      <c r="F260" t="s">
        <v>141</v>
      </c>
      <c r="G260" t="s">
        <v>9</v>
      </c>
      <c r="H260" t="s">
        <v>11</v>
      </c>
      <c r="I260" t="s">
        <v>275</v>
      </c>
    </row>
    <row r="261" spans="1:9" ht="15">
      <c r="A261">
        <v>16505</v>
      </c>
      <c r="B261" t="s">
        <v>649</v>
      </c>
      <c r="C261" t="s">
        <v>24</v>
      </c>
      <c r="E261" s="1">
        <v>37105</v>
      </c>
      <c r="F261" t="s">
        <v>141</v>
      </c>
      <c r="G261" t="s">
        <v>9</v>
      </c>
      <c r="H261" t="s">
        <v>11</v>
      </c>
      <c r="I261" t="s">
        <v>275</v>
      </c>
    </row>
    <row r="262" spans="1:9" ht="15">
      <c r="A262">
        <v>16388</v>
      </c>
      <c r="B262" t="s">
        <v>650</v>
      </c>
      <c r="C262" t="s">
        <v>548</v>
      </c>
      <c r="E262" s="1">
        <v>37958</v>
      </c>
      <c r="F262" t="s">
        <v>141</v>
      </c>
      <c r="G262" t="s">
        <v>9</v>
      </c>
      <c r="H262" t="s">
        <v>11</v>
      </c>
      <c r="I262" t="s">
        <v>84</v>
      </c>
    </row>
    <row r="263" spans="1:9" ht="15">
      <c r="A263">
        <v>15993</v>
      </c>
      <c r="B263" t="s">
        <v>284</v>
      </c>
      <c r="C263" t="s">
        <v>285</v>
      </c>
      <c r="E263" s="1">
        <v>37240</v>
      </c>
      <c r="F263" t="s">
        <v>141</v>
      </c>
      <c r="G263" t="s">
        <v>9</v>
      </c>
      <c r="H263" t="s">
        <v>11</v>
      </c>
      <c r="I263" t="s">
        <v>275</v>
      </c>
    </row>
    <row r="264" spans="1:9" ht="15">
      <c r="A264">
        <v>15257</v>
      </c>
      <c r="B264" t="s">
        <v>261</v>
      </c>
      <c r="C264" t="s">
        <v>18</v>
      </c>
      <c r="D264" t="s">
        <v>651</v>
      </c>
      <c r="E264" s="1">
        <v>38118</v>
      </c>
      <c r="F264" t="s">
        <v>141</v>
      </c>
      <c r="G264" t="s">
        <v>9</v>
      </c>
      <c r="H264" t="s">
        <v>11</v>
      </c>
      <c r="I264" t="s">
        <v>84</v>
      </c>
    </row>
    <row r="265" spans="1:9" ht="15">
      <c r="A265">
        <v>16463</v>
      </c>
      <c r="B265" t="s">
        <v>652</v>
      </c>
      <c r="C265" t="s">
        <v>383</v>
      </c>
      <c r="E265" s="1">
        <v>37472</v>
      </c>
      <c r="F265" t="s">
        <v>141</v>
      </c>
      <c r="G265" t="s">
        <v>9</v>
      </c>
      <c r="H265" t="s">
        <v>11</v>
      </c>
      <c r="I265" t="s">
        <v>275</v>
      </c>
    </row>
    <row r="266" spans="1:9" ht="15">
      <c r="A266">
        <v>16464</v>
      </c>
      <c r="B266" t="s">
        <v>653</v>
      </c>
      <c r="C266" t="s">
        <v>383</v>
      </c>
      <c r="E266" s="1">
        <v>38315</v>
      </c>
      <c r="F266" t="s">
        <v>141</v>
      </c>
      <c r="G266" t="s">
        <v>9</v>
      </c>
      <c r="H266" t="s">
        <v>11</v>
      </c>
      <c r="I266" t="s">
        <v>275</v>
      </c>
    </row>
    <row r="267" spans="1:9" ht="15">
      <c r="A267">
        <v>14284</v>
      </c>
      <c r="B267" t="s">
        <v>286</v>
      </c>
      <c r="C267" t="s">
        <v>138</v>
      </c>
      <c r="E267" s="1">
        <v>37418</v>
      </c>
      <c r="F267" t="s">
        <v>141</v>
      </c>
      <c r="G267" t="s">
        <v>9</v>
      </c>
      <c r="H267" t="s">
        <v>11</v>
      </c>
      <c r="I267" t="s">
        <v>275</v>
      </c>
    </row>
    <row r="268" spans="1:9" ht="15">
      <c r="A268">
        <v>16352</v>
      </c>
      <c r="B268" t="s">
        <v>654</v>
      </c>
      <c r="C268" t="s">
        <v>66</v>
      </c>
      <c r="E268" s="1">
        <v>37226</v>
      </c>
      <c r="F268" t="s">
        <v>141</v>
      </c>
      <c r="G268" t="s">
        <v>9</v>
      </c>
      <c r="H268" t="s">
        <v>11</v>
      </c>
      <c r="I268" t="s">
        <v>275</v>
      </c>
    </row>
    <row r="269" spans="1:9" ht="15">
      <c r="A269">
        <v>13258</v>
      </c>
      <c r="B269" t="s">
        <v>203</v>
      </c>
      <c r="C269" t="s">
        <v>19</v>
      </c>
      <c r="E269" s="1">
        <v>37239</v>
      </c>
      <c r="F269" t="s">
        <v>141</v>
      </c>
      <c r="G269" t="s">
        <v>9</v>
      </c>
      <c r="H269" t="s">
        <v>11</v>
      </c>
      <c r="I269" t="s">
        <v>84</v>
      </c>
    </row>
    <row r="270" spans="1:9" ht="15">
      <c r="A270">
        <v>15497</v>
      </c>
      <c r="B270" t="s">
        <v>288</v>
      </c>
      <c r="C270" t="s">
        <v>289</v>
      </c>
      <c r="E270" s="1">
        <v>37305</v>
      </c>
      <c r="F270" t="s">
        <v>141</v>
      </c>
      <c r="G270" t="s">
        <v>9</v>
      </c>
      <c r="H270" t="s">
        <v>11</v>
      </c>
      <c r="I270" t="s">
        <v>275</v>
      </c>
    </row>
    <row r="271" spans="1:9" ht="15">
      <c r="A271">
        <v>14482</v>
      </c>
      <c r="B271" t="s">
        <v>292</v>
      </c>
      <c r="C271" t="s">
        <v>15</v>
      </c>
      <c r="E271" s="1">
        <v>37103</v>
      </c>
      <c r="F271" t="s">
        <v>141</v>
      </c>
      <c r="G271" t="s">
        <v>9</v>
      </c>
      <c r="H271" t="s">
        <v>11</v>
      </c>
      <c r="I271" t="s">
        <v>275</v>
      </c>
    </row>
    <row r="272" spans="1:9" ht="15">
      <c r="A272">
        <v>15566</v>
      </c>
      <c r="B272" t="s">
        <v>293</v>
      </c>
      <c r="C272" t="s">
        <v>106</v>
      </c>
      <c r="E272" s="1">
        <v>37500</v>
      </c>
      <c r="F272" t="s">
        <v>141</v>
      </c>
      <c r="G272" t="s">
        <v>9</v>
      </c>
      <c r="H272" t="s">
        <v>11</v>
      </c>
      <c r="I272" t="s">
        <v>275</v>
      </c>
    </row>
    <row r="273" spans="1:9" ht="15">
      <c r="A273">
        <v>15192</v>
      </c>
      <c r="B273" t="s">
        <v>199</v>
      </c>
      <c r="C273" t="s">
        <v>30</v>
      </c>
      <c r="E273" s="1">
        <v>37185</v>
      </c>
      <c r="F273" t="s">
        <v>141</v>
      </c>
      <c r="G273" t="s">
        <v>9</v>
      </c>
      <c r="H273" t="s">
        <v>11</v>
      </c>
      <c r="I273" t="s">
        <v>84</v>
      </c>
    </row>
    <row r="274" spans="1:9" ht="15">
      <c r="A274">
        <v>15691</v>
      </c>
      <c r="B274" t="s">
        <v>294</v>
      </c>
      <c r="C274" t="s">
        <v>176</v>
      </c>
      <c r="E274" s="1">
        <v>37980</v>
      </c>
      <c r="F274" t="s">
        <v>141</v>
      </c>
      <c r="G274" t="s">
        <v>9</v>
      </c>
      <c r="H274" t="s">
        <v>11</v>
      </c>
      <c r="I274" t="s">
        <v>275</v>
      </c>
    </row>
    <row r="275" spans="1:9" ht="15">
      <c r="A275">
        <v>16265</v>
      </c>
      <c r="B275" t="s">
        <v>550</v>
      </c>
      <c r="C275" t="s">
        <v>30</v>
      </c>
      <c r="E275" s="1">
        <v>36966</v>
      </c>
      <c r="F275" t="s">
        <v>141</v>
      </c>
      <c r="G275" t="s">
        <v>9</v>
      </c>
      <c r="H275" t="s">
        <v>11</v>
      </c>
      <c r="I275" t="s">
        <v>275</v>
      </c>
    </row>
    <row r="276" spans="1:9" ht="15">
      <c r="A276">
        <v>16736</v>
      </c>
      <c r="B276" t="s">
        <v>655</v>
      </c>
      <c r="C276" t="s">
        <v>282</v>
      </c>
      <c r="E276" s="1">
        <v>38346</v>
      </c>
      <c r="F276" t="s">
        <v>141</v>
      </c>
      <c r="G276" t="s">
        <v>9</v>
      </c>
      <c r="H276" t="s">
        <v>11</v>
      </c>
      <c r="I276" t="s">
        <v>275</v>
      </c>
    </row>
    <row r="277" spans="1:9" ht="15">
      <c r="A277">
        <v>16027</v>
      </c>
      <c r="B277" t="s">
        <v>265</v>
      </c>
      <c r="C277" t="s">
        <v>24</v>
      </c>
      <c r="E277" s="1">
        <v>38287</v>
      </c>
      <c r="F277" t="s">
        <v>141</v>
      </c>
      <c r="G277" t="s">
        <v>9</v>
      </c>
      <c r="H277" t="s">
        <v>11</v>
      </c>
      <c r="I277" t="s">
        <v>84</v>
      </c>
    </row>
    <row r="278" spans="1:9" ht="15">
      <c r="A278">
        <v>14283</v>
      </c>
      <c r="B278" t="s">
        <v>296</v>
      </c>
      <c r="C278" t="s">
        <v>138</v>
      </c>
      <c r="E278" s="1">
        <v>38064</v>
      </c>
      <c r="F278" t="s">
        <v>141</v>
      </c>
      <c r="G278" t="s">
        <v>9</v>
      </c>
      <c r="H278" t="s">
        <v>11</v>
      </c>
      <c r="I278" t="s">
        <v>275</v>
      </c>
    </row>
    <row r="279" spans="1:9" ht="15">
      <c r="A279">
        <v>15809</v>
      </c>
      <c r="B279" t="s">
        <v>222</v>
      </c>
      <c r="C279" t="s">
        <v>19</v>
      </c>
      <c r="E279" s="1">
        <v>37441</v>
      </c>
      <c r="F279" t="s">
        <v>141</v>
      </c>
      <c r="G279" t="s">
        <v>9</v>
      </c>
      <c r="H279" t="s">
        <v>11</v>
      </c>
      <c r="I279" t="s">
        <v>84</v>
      </c>
    </row>
    <row r="280" spans="1:9" ht="15">
      <c r="A280">
        <v>16672</v>
      </c>
      <c r="B280" t="s">
        <v>656</v>
      </c>
      <c r="C280" t="s">
        <v>17</v>
      </c>
      <c r="E280" s="1">
        <v>37194</v>
      </c>
      <c r="F280" t="s">
        <v>141</v>
      </c>
      <c r="G280" t="s">
        <v>9</v>
      </c>
      <c r="H280" t="s">
        <v>11</v>
      </c>
      <c r="I280" t="s">
        <v>275</v>
      </c>
    </row>
    <row r="281" spans="1:9" ht="15">
      <c r="A281">
        <v>15968</v>
      </c>
      <c r="B281" t="s">
        <v>302</v>
      </c>
      <c r="C281" t="s">
        <v>138</v>
      </c>
      <c r="E281" s="1">
        <v>38364</v>
      </c>
      <c r="F281" t="s">
        <v>141</v>
      </c>
      <c r="G281" t="s">
        <v>9</v>
      </c>
      <c r="H281" t="s">
        <v>11</v>
      </c>
      <c r="I281" t="s">
        <v>275</v>
      </c>
    </row>
    <row r="282" spans="1:9" ht="15">
      <c r="A282">
        <v>14354</v>
      </c>
      <c r="B282" t="s">
        <v>250</v>
      </c>
      <c r="C282" t="s">
        <v>16</v>
      </c>
      <c r="E282" s="1">
        <v>37967</v>
      </c>
      <c r="F282" t="s">
        <v>141</v>
      </c>
      <c r="G282" t="s">
        <v>9</v>
      </c>
      <c r="H282" t="s">
        <v>11</v>
      </c>
      <c r="I282" t="s">
        <v>84</v>
      </c>
    </row>
    <row r="283" spans="1:9" ht="15">
      <c r="A283">
        <v>15332</v>
      </c>
      <c r="B283" t="s">
        <v>303</v>
      </c>
      <c r="C283" t="s">
        <v>29</v>
      </c>
      <c r="E283" s="1">
        <v>37198</v>
      </c>
      <c r="F283" t="s">
        <v>141</v>
      </c>
      <c r="G283" t="s">
        <v>9</v>
      </c>
      <c r="H283" t="s">
        <v>11</v>
      </c>
      <c r="I283" t="s">
        <v>275</v>
      </c>
    </row>
    <row r="284" spans="1:9" ht="15">
      <c r="A284">
        <v>16208</v>
      </c>
      <c r="B284" t="s">
        <v>551</v>
      </c>
      <c r="C284" t="s">
        <v>36</v>
      </c>
      <c r="E284" s="1">
        <v>37825</v>
      </c>
      <c r="F284" t="s">
        <v>141</v>
      </c>
      <c r="G284" t="s">
        <v>9</v>
      </c>
      <c r="H284" t="s">
        <v>11</v>
      </c>
      <c r="I284" t="s">
        <v>275</v>
      </c>
    </row>
    <row r="285" spans="1:9" ht="15">
      <c r="A285">
        <v>15849</v>
      </c>
      <c r="B285" t="s">
        <v>305</v>
      </c>
      <c r="C285" t="s">
        <v>34</v>
      </c>
      <c r="E285" s="1">
        <v>37187</v>
      </c>
      <c r="F285" t="s">
        <v>141</v>
      </c>
      <c r="G285" t="s">
        <v>9</v>
      </c>
      <c r="H285" t="s">
        <v>11</v>
      </c>
      <c r="I285" t="s">
        <v>275</v>
      </c>
    </row>
    <row r="286" spans="1:9" ht="15">
      <c r="A286">
        <v>16243</v>
      </c>
      <c r="B286" t="s">
        <v>554</v>
      </c>
      <c r="C286" t="s">
        <v>111</v>
      </c>
      <c r="E286" s="1">
        <v>37110</v>
      </c>
      <c r="F286" t="s">
        <v>141</v>
      </c>
      <c r="G286" t="s">
        <v>9</v>
      </c>
      <c r="H286" t="s">
        <v>11</v>
      </c>
      <c r="I286" t="s">
        <v>275</v>
      </c>
    </row>
    <row r="287" spans="1:9" ht="15">
      <c r="A287">
        <v>16121</v>
      </c>
      <c r="B287" t="s">
        <v>308</v>
      </c>
      <c r="C287" t="s">
        <v>112</v>
      </c>
      <c r="E287" s="1">
        <v>38261</v>
      </c>
      <c r="F287" t="s">
        <v>141</v>
      </c>
      <c r="G287" t="s">
        <v>9</v>
      </c>
      <c r="H287" t="s">
        <v>11</v>
      </c>
      <c r="I287" t="s">
        <v>275</v>
      </c>
    </row>
    <row r="288" spans="1:9" ht="15">
      <c r="A288">
        <v>16795</v>
      </c>
      <c r="B288" t="s">
        <v>657</v>
      </c>
      <c r="C288" t="s">
        <v>25</v>
      </c>
      <c r="E288" s="1">
        <v>37957</v>
      </c>
      <c r="F288" t="s">
        <v>141</v>
      </c>
      <c r="G288" t="s">
        <v>9</v>
      </c>
      <c r="H288" t="s">
        <v>11</v>
      </c>
      <c r="I288" t="s">
        <v>275</v>
      </c>
    </row>
    <row r="289" spans="1:9" ht="15">
      <c r="A289">
        <v>16796</v>
      </c>
      <c r="B289" t="s">
        <v>658</v>
      </c>
      <c r="C289" t="s">
        <v>25</v>
      </c>
      <c r="E289" s="1">
        <v>36970</v>
      </c>
      <c r="F289" t="s">
        <v>141</v>
      </c>
      <c r="G289" t="s">
        <v>9</v>
      </c>
      <c r="H289" t="s">
        <v>11</v>
      </c>
      <c r="I289" t="s">
        <v>275</v>
      </c>
    </row>
    <row r="290" spans="1:9" ht="15">
      <c r="A290">
        <v>15878</v>
      </c>
      <c r="B290" t="s">
        <v>311</v>
      </c>
      <c r="C290" t="s">
        <v>176</v>
      </c>
      <c r="E290" s="1">
        <v>37313</v>
      </c>
      <c r="F290" t="s">
        <v>141</v>
      </c>
      <c r="G290" t="s">
        <v>9</v>
      </c>
      <c r="H290" t="s">
        <v>11</v>
      </c>
      <c r="I290" t="s">
        <v>275</v>
      </c>
    </row>
    <row r="291" spans="1:9" ht="15">
      <c r="A291">
        <v>16113</v>
      </c>
      <c r="B291" t="s">
        <v>249</v>
      </c>
      <c r="C291" t="s">
        <v>111</v>
      </c>
      <c r="E291" s="1">
        <v>37879</v>
      </c>
      <c r="F291" t="s">
        <v>141</v>
      </c>
      <c r="G291" t="s">
        <v>9</v>
      </c>
      <c r="H291" t="s">
        <v>11</v>
      </c>
      <c r="I291" t="s">
        <v>84</v>
      </c>
    </row>
    <row r="292" spans="1:9" ht="15">
      <c r="A292">
        <v>15264</v>
      </c>
      <c r="B292" t="s">
        <v>312</v>
      </c>
      <c r="C292" t="s">
        <v>21</v>
      </c>
      <c r="E292" s="1">
        <v>37483</v>
      </c>
      <c r="F292" t="s">
        <v>141</v>
      </c>
      <c r="G292" t="s">
        <v>9</v>
      </c>
      <c r="H292" t="s">
        <v>11</v>
      </c>
      <c r="I292" t="s">
        <v>275</v>
      </c>
    </row>
    <row r="293" spans="1:9" ht="15">
      <c r="A293">
        <v>15631</v>
      </c>
      <c r="B293" t="s">
        <v>201</v>
      </c>
      <c r="C293" t="s">
        <v>87</v>
      </c>
      <c r="E293" s="1">
        <v>37197</v>
      </c>
      <c r="F293" t="s">
        <v>141</v>
      </c>
      <c r="G293" t="s">
        <v>9</v>
      </c>
      <c r="H293" t="s">
        <v>10</v>
      </c>
      <c r="I293" t="s">
        <v>84</v>
      </c>
    </row>
    <row r="294" spans="1:9" ht="15">
      <c r="A294">
        <v>13316</v>
      </c>
      <c r="B294" t="s">
        <v>314</v>
      </c>
      <c r="C294" t="s">
        <v>33</v>
      </c>
      <c r="E294" s="1">
        <v>37472</v>
      </c>
      <c r="F294" t="s">
        <v>141</v>
      </c>
      <c r="G294" t="s">
        <v>9</v>
      </c>
      <c r="H294" t="s">
        <v>11</v>
      </c>
      <c r="I294" t="s">
        <v>275</v>
      </c>
    </row>
    <row r="295" spans="1:9" ht="15">
      <c r="A295">
        <v>16631</v>
      </c>
      <c r="B295" t="s">
        <v>659</v>
      </c>
      <c r="C295" t="s">
        <v>40</v>
      </c>
      <c r="E295" s="1">
        <v>37952</v>
      </c>
      <c r="F295" t="s">
        <v>141</v>
      </c>
      <c r="G295" t="s">
        <v>9</v>
      </c>
      <c r="H295" t="s">
        <v>11</v>
      </c>
      <c r="I295" t="s">
        <v>275</v>
      </c>
    </row>
    <row r="296" spans="1:9" ht="15">
      <c r="A296">
        <v>16264</v>
      </c>
      <c r="B296" t="s">
        <v>557</v>
      </c>
      <c r="C296" t="s">
        <v>30</v>
      </c>
      <c r="E296" s="1">
        <v>37697</v>
      </c>
      <c r="F296" t="s">
        <v>141</v>
      </c>
      <c r="G296" t="s">
        <v>9</v>
      </c>
      <c r="H296" t="s">
        <v>11</v>
      </c>
      <c r="I296" t="s">
        <v>275</v>
      </c>
    </row>
    <row r="297" spans="1:9" ht="15">
      <c r="A297">
        <v>16445</v>
      </c>
      <c r="B297" t="s">
        <v>660</v>
      </c>
      <c r="C297" t="s">
        <v>280</v>
      </c>
      <c r="E297" s="1">
        <v>37501</v>
      </c>
      <c r="F297" t="s">
        <v>141</v>
      </c>
      <c r="G297" t="s">
        <v>9</v>
      </c>
      <c r="H297" t="s">
        <v>11</v>
      </c>
      <c r="I297" t="s">
        <v>275</v>
      </c>
    </row>
    <row r="298" spans="1:9" ht="15">
      <c r="A298">
        <v>16811</v>
      </c>
      <c r="B298" t="s">
        <v>661</v>
      </c>
      <c r="C298" t="s">
        <v>662</v>
      </c>
      <c r="E298" s="1">
        <v>38263</v>
      </c>
      <c r="F298" t="s">
        <v>141</v>
      </c>
      <c r="G298" t="s">
        <v>9</v>
      </c>
      <c r="H298" t="s">
        <v>11</v>
      </c>
      <c r="I298" t="s">
        <v>275</v>
      </c>
    </row>
    <row r="299" spans="1:9" ht="15">
      <c r="A299">
        <v>16534</v>
      </c>
      <c r="B299" t="s">
        <v>663</v>
      </c>
      <c r="C299" t="s">
        <v>301</v>
      </c>
      <c r="E299" s="1">
        <v>37517</v>
      </c>
      <c r="F299" t="s">
        <v>141</v>
      </c>
      <c r="G299" t="s">
        <v>9</v>
      </c>
      <c r="H299" t="s">
        <v>11</v>
      </c>
      <c r="I299" t="s">
        <v>275</v>
      </c>
    </row>
    <row r="300" spans="1:9" ht="15">
      <c r="A300">
        <v>15860</v>
      </c>
      <c r="B300" t="s">
        <v>319</v>
      </c>
      <c r="C300" t="s">
        <v>109</v>
      </c>
      <c r="E300" s="1">
        <v>36916</v>
      </c>
      <c r="F300" t="s">
        <v>141</v>
      </c>
      <c r="G300" t="s">
        <v>9</v>
      </c>
      <c r="H300" t="s">
        <v>11</v>
      </c>
      <c r="I300" t="s">
        <v>275</v>
      </c>
    </row>
    <row r="301" spans="1:9" ht="15">
      <c r="A301">
        <v>16140</v>
      </c>
      <c r="B301" t="s">
        <v>267</v>
      </c>
      <c r="C301" t="s">
        <v>19</v>
      </c>
      <c r="E301" s="1">
        <v>38464</v>
      </c>
      <c r="F301" t="s">
        <v>141</v>
      </c>
      <c r="G301" t="s">
        <v>9</v>
      </c>
      <c r="H301" t="s">
        <v>11</v>
      </c>
      <c r="I301" t="s">
        <v>84</v>
      </c>
    </row>
    <row r="302" spans="1:9" ht="15">
      <c r="A302">
        <v>14448</v>
      </c>
      <c r="B302" t="s">
        <v>230</v>
      </c>
      <c r="C302" t="s">
        <v>19</v>
      </c>
      <c r="E302" s="1">
        <v>37562</v>
      </c>
      <c r="F302" t="s">
        <v>141</v>
      </c>
      <c r="G302" t="s">
        <v>9</v>
      </c>
      <c r="H302" t="s">
        <v>11</v>
      </c>
      <c r="I302" t="s">
        <v>84</v>
      </c>
    </row>
    <row r="303" spans="1:9" ht="15">
      <c r="A303">
        <v>15401</v>
      </c>
      <c r="B303" t="s">
        <v>317</v>
      </c>
      <c r="C303" t="s">
        <v>107</v>
      </c>
      <c r="E303" s="1">
        <v>37107</v>
      </c>
      <c r="F303" t="s">
        <v>141</v>
      </c>
      <c r="G303" t="s">
        <v>9</v>
      </c>
      <c r="H303" t="s">
        <v>11</v>
      </c>
      <c r="I303" t="s">
        <v>275</v>
      </c>
    </row>
    <row r="304" spans="1:9" ht="15">
      <c r="A304">
        <v>16306</v>
      </c>
      <c r="B304" t="s">
        <v>664</v>
      </c>
      <c r="C304" t="s">
        <v>16</v>
      </c>
      <c r="E304" s="1">
        <v>38206</v>
      </c>
      <c r="F304" t="s">
        <v>141</v>
      </c>
      <c r="G304" t="s">
        <v>9</v>
      </c>
      <c r="H304" t="s">
        <v>11</v>
      </c>
      <c r="I304" t="s">
        <v>84</v>
      </c>
    </row>
    <row r="305" spans="1:9" ht="15">
      <c r="A305">
        <v>15427</v>
      </c>
      <c r="B305" t="s">
        <v>321</v>
      </c>
      <c r="C305" t="s">
        <v>24</v>
      </c>
      <c r="E305" s="1">
        <v>37235</v>
      </c>
      <c r="F305" t="s">
        <v>141</v>
      </c>
      <c r="G305" t="s">
        <v>9</v>
      </c>
      <c r="H305" t="s">
        <v>11</v>
      </c>
      <c r="I305" t="s">
        <v>275</v>
      </c>
    </row>
    <row r="306" spans="1:9" ht="15">
      <c r="A306">
        <v>15874</v>
      </c>
      <c r="B306" t="s">
        <v>322</v>
      </c>
      <c r="C306" t="s">
        <v>23</v>
      </c>
      <c r="E306" s="1">
        <v>37880</v>
      </c>
      <c r="F306" t="s">
        <v>141</v>
      </c>
      <c r="G306" t="s">
        <v>9</v>
      </c>
      <c r="H306" t="s">
        <v>11</v>
      </c>
      <c r="I306" t="s">
        <v>275</v>
      </c>
    </row>
    <row r="307" spans="1:9" ht="15">
      <c r="A307">
        <v>15816</v>
      </c>
      <c r="B307" t="s">
        <v>323</v>
      </c>
      <c r="C307" t="s">
        <v>23</v>
      </c>
      <c r="E307" s="1">
        <v>37074</v>
      </c>
      <c r="F307" t="s">
        <v>141</v>
      </c>
      <c r="G307" t="s">
        <v>9</v>
      </c>
      <c r="H307" t="s">
        <v>11</v>
      </c>
      <c r="I307" t="s">
        <v>275</v>
      </c>
    </row>
    <row r="308" spans="1:9" ht="15">
      <c r="A308">
        <v>16593</v>
      </c>
      <c r="B308" t="s">
        <v>665</v>
      </c>
      <c r="C308" t="s">
        <v>116</v>
      </c>
      <c r="E308" s="1">
        <v>36945</v>
      </c>
      <c r="F308" t="s">
        <v>141</v>
      </c>
      <c r="G308" t="s">
        <v>9</v>
      </c>
      <c r="H308" t="s">
        <v>11</v>
      </c>
      <c r="I308" t="s">
        <v>275</v>
      </c>
    </row>
    <row r="309" spans="1:9" ht="15">
      <c r="A309">
        <v>16612</v>
      </c>
      <c r="B309" t="s">
        <v>666</v>
      </c>
      <c r="C309" t="s">
        <v>44</v>
      </c>
      <c r="E309" s="1">
        <v>37064</v>
      </c>
      <c r="F309" t="s">
        <v>141</v>
      </c>
      <c r="G309" t="s">
        <v>9</v>
      </c>
      <c r="H309" t="s">
        <v>11</v>
      </c>
      <c r="I309" t="s">
        <v>84</v>
      </c>
    </row>
    <row r="310" spans="1:9" ht="15">
      <c r="A310">
        <v>16166</v>
      </c>
      <c r="B310" t="s">
        <v>324</v>
      </c>
      <c r="C310" t="s">
        <v>282</v>
      </c>
      <c r="E310" s="1">
        <v>36895</v>
      </c>
      <c r="F310" t="s">
        <v>141</v>
      </c>
      <c r="G310" t="s">
        <v>9</v>
      </c>
      <c r="H310" t="s">
        <v>11</v>
      </c>
      <c r="I310" t="s">
        <v>275</v>
      </c>
    </row>
    <row r="311" spans="1:9" ht="15">
      <c r="A311">
        <v>16759</v>
      </c>
      <c r="B311" t="s">
        <v>667</v>
      </c>
      <c r="C311" t="s">
        <v>109</v>
      </c>
      <c r="E311" s="1">
        <v>37078</v>
      </c>
      <c r="F311" t="s">
        <v>141</v>
      </c>
      <c r="G311" t="s">
        <v>416</v>
      </c>
      <c r="H311" t="s">
        <v>11</v>
      </c>
      <c r="I311" t="s">
        <v>84</v>
      </c>
    </row>
    <row r="312" spans="1:9" ht="15">
      <c r="A312">
        <v>16640</v>
      </c>
      <c r="B312" t="s">
        <v>668</v>
      </c>
      <c r="C312" t="s">
        <v>176</v>
      </c>
      <c r="E312" s="1">
        <v>38334</v>
      </c>
      <c r="F312" t="s">
        <v>141</v>
      </c>
      <c r="G312" t="s">
        <v>9</v>
      </c>
      <c r="H312" t="s">
        <v>11</v>
      </c>
      <c r="I312" t="s">
        <v>84</v>
      </c>
    </row>
    <row r="313" spans="1:9" ht="15">
      <c r="A313">
        <v>16606</v>
      </c>
      <c r="B313" t="s">
        <v>669</v>
      </c>
      <c r="C313" t="s">
        <v>298</v>
      </c>
      <c r="E313" s="1">
        <v>38198</v>
      </c>
      <c r="F313" t="s">
        <v>141</v>
      </c>
      <c r="G313" t="s">
        <v>9</v>
      </c>
      <c r="H313" t="s">
        <v>11</v>
      </c>
      <c r="I313" t="s">
        <v>84</v>
      </c>
    </row>
    <row r="314" spans="1:9" ht="15">
      <c r="A314">
        <v>15553</v>
      </c>
      <c r="B314" t="s">
        <v>327</v>
      </c>
      <c r="C314" t="s">
        <v>19</v>
      </c>
      <c r="E314" s="1">
        <v>37948</v>
      </c>
      <c r="F314" t="s">
        <v>141</v>
      </c>
      <c r="G314" t="s">
        <v>9</v>
      </c>
      <c r="H314" t="s">
        <v>11</v>
      </c>
      <c r="I314" t="s">
        <v>275</v>
      </c>
    </row>
    <row r="315" spans="1:9" ht="15">
      <c r="A315">
        <v>15554</v>
      </c>
      <c r="B315" t="s">
        <v>207</v>
      </c>
      <c r="C315" t="s">
        <v>19</v>
      </c>
      <c r="E315" s="1">
        <v>37295</v>
      </c>
      <c r="F315" t="s">
        <v>141</v>
      </c>
      <c r="G315" t="s">
        <v>9</v>
      </c>
      <c r="H315" t="s">
        <v>11</v>
      </c>
      <c r="I315" t="s">
        <v>84</v>
      </c>
    </row>
    <row r="316" spans="1:9" ht="15">
      <c r="A316">
        <v>14469</v>
      </c>
      <c r="B316" t="s">
        <v>213</v>
      </c>
      <c r="C316" t="s">
        <v>109</v>
      </c>
      <c r="E316" s="1">
        <v>37362</v>
      </c>
      <c r="F316" t="s">
        <v>141</v>
      </c>
      <c r="G316" t="s">
        <v>9</v>
      </c>
      <c r="H316" t="s">
        <v>11</v>
      </c>
      <c r="I316" t="s">
        <v>84</v>
      </c>
    </row>
    <row r="317" spans="1:9" ht="15">
      <c r="A317">
        <v>16755</v>
      </c>
      <c r="B317" t="s">
        <v>670</v>
      </c>
      <c r="C317" t="s">
        <v>28</v>
      </c>
      <c r="E317" s="1">
        <v>37274</v>
      </c>
      <c r="F317" t="s">
        <v>141</v>
      </c>
      <c r="G317" t="s">
        <v>9</v>
      </c>
      <c r="H317" t="s">
        <v>11</v>
      </c>
      <c r="I317" t="s">
        <v>275</v>
      </c>
    </row>
    <row r="318" spans="1:9" ht="15">
      <c r="A318">
        <v>15722</v>
      </c>
      <c r="B318" t="s">
        <v>328</v>
      </c>
      <c r="C318" t="s">
        <v>36</v>
      </c>
      <c r="E318" s="1">
        <v>37080</v>
      </c>
      <c r="F318" t="s">
        <v>141</v>
      </c>
      <c r="G318" t="s">
        <v>9</v>
      </c>
      <c r="H318" t="s">
        <v>11</v>
      </c>
      <c r="I318" t="s">
        <v>275</v>
      </c>
    </row>
    <row r="319" spans="1:9" ht="15">
      <c r="A319">
        <v>15851</v>
      </c>
      <c r="B319" t="s">
        <v>329</v>
      </c>
      <c r="C319" t="s">
        <v>34</v>
      </c>
      <c r="E319" s="1">
        <v>38367</v>
      </c>
      <c r="F319" t="s">
        <v>141</v>
      </c>
      <c r="G319" t="s">
        <v>9</v>
      </c>
      <c r="H319" t="s">
        <v>11</v>
      </c>
      <c r="I319" t="s">
        <v>275</v>
      </c>
    </row>
    <row r="320" spans="1:9" ht="15">
      <c r="A320">
        <v>13124</v>
      </c>
      <c r="B320" t="s">
        <v>331</v>
      </c>
      <c r="C320" t="s">
        <v>223</v>
      </c>
      <c r="E320" s="1">
        <v>37563</v>
      </c>
      <c r="F320" t="s">
        <v>141</v>
      </c>
      <c r="G320" t="s">
        <v>9</v>
      </c>
      <c r="H320" t="s">
        <v>11</v>
      </c>
      <c r="I320" t="s">
        <v>84</v>
      </c>
    </row>
    <row r="321" spans="1:9" ht="15">
      <c r="A321">
        <v>15322</v>
      </c>
      <c r="B321" t="s">
        <v>182</v>
      </c>
      <c r="C321" t="s">
        <v>119</v>
      </c>
      <c r="E321" s="1">
        <v>36977</v>
      </c>
      <c r="F321" t="s">
        <v>141</v>
      </c>
      <c r="G321" t="s">
        <v>9</v>
      </c>
      <c r="H321" t="s">
        <v>11</v>
      </c>
      <c r="I321" t="s">
        <v>84</v>
      </c>
    </row>
    <row r="322" spans="1:9" ht="15">
      <c r="A322">
        <v>15389</v>
      </c>
      <c r="B322" t="s">
        <v>333</v>
      </c>
      <c r="C322" t="s">
        <v>106</v>
      </c>
      <c r="E322" s="1">
        <v>37704</v>
      </c>
      <c r="F322" t="s">
        <v>141</v>
      </c>
      <c r="G322" t="s">
        <v>9</v>
      </c>
      <c r="H322" t="s">
        <v>11</v>
      </c>
      <c r="I322" t="s">
        <v>275</v>
      </c>
    </row>
    <row r="323" spans="1:9" ht="15">
      <c r="A323">
        <v>16653</v>
      </c>
      <c r="B323" t="s">
        <v>671</v>
      </c>
      <c r="C323" t="s">
        <v>597</v>
      </c>
      <c r="E323" s="1">
        <v>36972</v>
      </c>
      <c r="F323" t="s">
        <v>141</v>
      </c>
      <c r="G323" t="s">
        <v>9</v>
      </c>
      <c r="H323" t="s">
        <v>11</v>
      </c>
      <c r="I323" t="s">
        <v>275</v>
      </c>
    </row>
    <row r="324" spans="1:9" ht="15">
      <c r="A324">
        <v>15656</v>
      </c>
      <c r="B324" t="s">
        <v>334</v>
      </c>
      <c r="C324" t="s">
        <v>33</v>
      </c>
      <c r="E324" s="1">
        <v>36912</v>
      </c>
      <c r="F324" t="s">
        <v>141</v>
      </c>
      <c r="G324" t="s">
        <v>9</v>
      </c>
      <c r="H324" t="s">
        <v>11</v>
      </c>
      <c r="I324" t="s">
        <v>275</v>
      </c>
    </row>
    <row r="325" spans="1:9" ht="15">
      <c r="A325">
        <v>15258</v>
      </c>
      <c r="B325" t="s">
        <v>335</v>
      </c>
      <c r="C325" t="s">
        <v>309</v>
      </c>
      <c r="E325" s="1">
        <v>37826</v>
      </c>
      <c r="F325" t="s">
        <v>141</v>
      </c>
      <c r="G325" t="s">
        <v>9</v>
      </c>
      <c r="H325" t="s">
        <v>11</v>
      </c>
      <c r="I325" t="s">
        <v>275</v>
      </c>
    </row>
    <row r="326" spans="1:9" ht="15">
      <c r="A326">
        <v>12976</v>
      </c>
      <c r="B326" t="s">
        <v>336</v>
      </c>
      <c r="C326" t="s">
        <v>285</v>
      </c>
      <c r="E326" s="1">
        <v>37235</v>
      </c>
      <c r="F326" t="s">
        <v>141</v>
      </c>
      <c r="G326" t="s">
        <v>9</v>
      </c>
      <c r="H326" t="s">
        <v>11</v>
      </c>
      <c r="I326" t="s">
        <v>275</v>
      </c>
    </row>
    <row r="327" spans="1:9" ht="15">
      <c r="A327">
        <v>16293</v>
      </c>
      <c r="B327" t="s">
        <v>672</v>
      </c>
      <c r="C327" t="s">
        <v>14</v>
      </c>
      <c r="E327" s="1">
        <v>37900</v>
      </c>
      <c r="F327" t="s">
        <v>141</v>
      </c>
      <c r="G327" t="s">
        <v>9</v>
      </c>
      <c r="H327" t="s">
        <v>11</v>
      </c>
      <c r="I327" t="s">
        <v>84</v>
      </c>
    </row>
    <row r="328" spans="1:9" ht="15">
      <c r="A328">
        <v>15987</v>
      </c>
      <c r="B328" t="s">
        <v>247</v>
      </c>
      <c r="C328" t="s">
        <v>19</v>
      </c>
      <c r="E328" s="1">
        <v>37845</v>
      </c>
      <c r="F328" t="s">
        <v>141</v>
      </c>
      <c r="G328" t="s">
        <v>9</v>
      </c>
      <c r="H328" t="s">
        <v>11</v>
      </c>
      <c r="I328" t="s">
        <v>84</v>
      </c>
    </row>
    <row r="329" spans="1:9" ht="15">
      <c r="A329">
        <v>16323</v>
      </c>
      <c r="B329" t="s">
        <v>673</v>
      </c>
      <c r="C329" t="s">
        <v>619</v>
      </c>
      <c r="E329" s="1">
        <v>36945</v>
      </c>
      <c r="F329" t="s">
        <v>141</v>
      </c>
      <c r="G329" t="s">
        <v>9</v>
      </c>
      <c r="H329" t="s">
        <v>11</v>
      </c>
      <c r="I329" t="s">
        <v>275</v>
      </c>
    </row>
    <row r="330" spans="1:9" ht="15">
      <c r="A330">
        <v>16046</v>
      </c>
      <c r="B330" t="s">
        <v>209</v>
      </c>
      <c r="C330" t="s">
        <v>22</v>
      </c>
      <c r="E330" s="1">
        <v>37304</v>
      </c>
      <c r="F330" t="s">
        <v>141</v>
      </c>
      <c r="G330" t="s">
        <v>9</v>
      </c>
      <c r="H330" t="s">
        <v>11</v>
      </c>
      <c r="I330" t="s">
        <v>84</v>
      </c>
    </row>
    <row r="331" spans="1:9" ht="15">
      <c r="A331">
        <v>15712</v>
      </c>
      <c r="B331" t="s">
        <v>337</v>
      </c>
      <c r="C331" t="s">
        <v>35</v>
      </c>
      <c r="E331" s="1">
        <v>37790</v>
      </c>
      <c r="F331" t="s">
        <v>141</v>
      </c>
      <c r="G331" t="s">
        <v>9</v>
      </c>
      <c r="H331" t="s">
        <v>11</v>
      </c>
      <c r="I331" t="s">
        <v>275</v>
      </c>
    </row>
    <row r="332" spans="1:9" ht="15">
      <c r="A332">
        <v>16358</v>
      </c>
      <c r="B332" t="s">
        <v>674</v>
      </c>
      <c r="C332" t="s">
        <v>66</v>
      </c>
      <c r="E332" s="1">
        <v>37904</v>
      </c>
      <c r="F332" t="s">
        <v>141</v>
      </c>
      <c r="G332" t="s">
        <v>9</v>
      </c>
      <c r="H332" t="s">
        <v>11</v>
      </c>
      <c r="I332" t="s">
        <v>275</v>
      </c>
    </row>
    <row r="333" spans="1:9" ht="15">
      <c r="A333">
        <v>16859</v>
      </c>
      <c r="B333" t="s">
        <v>675</v>
      </c>
      <c r="C333" t="s">
        <v>68</v>
      </c>
      <c r="E333" s="1">
        <v>38754</v>
      </c>
      <c r="F333" t="s">
        <v>141</v>
      </c>
      <c r="G333" t="s">
        <v>9</v>
      </c>
      <c r="H333" t="s">
        <v>11</v>
      </c>
      <c r="I333" t="s">
        <v>275</v>
      </c>
    </row>
    <row r="334" spans="1:9" ht="15">
      <c r="A334">
        <v>16860</v>
      </c>
      <c r="B334" t="s">
        <v>676</v>
      </c>
      <c r="C334" t="s">
        <v>68</v>
      </c>
      <c r="E334" s="1">
        <v>37772</v>
      </c>
      <c r="F334" t="s">
        <v>141</v>
      </c>
      <c r="G334" t="s">
        <v>9</v>
      </c>
      <c r="H334" t="s">
        <v>11</v>
      </c>
      <c r="I334" t="s">
        <v>275</v>
      </c>
    </row>
    <row r="335" spans="1:9" ht="15">
      <c r="A335">
        <v>16214</v>
      </c>
      <c r="B335" t="s">
        <v>558</v>
      </c>
      <c r="C335" t="s">
        <v>138</v>
      </c>
      <c r="E335" s="1">
        <v>37567</v>
      </c>
      <c r="F335" t="s">
        <v>141</v>
      </c>
      <c r="G335" t="s">
        <v>9</v>
      </c>
      <c r="H335" t="s">
        <v>11</v>
      </c>
      <c r="I335" t="s">
        <v>275</v>
      </c>
    </row>
    <row r="336" spans="1:9" ht="15">
      <c r="A336">
        <v>16601</v>
      </c>
      <c r="B336" t="s">
        <v>677</v>
      </c>
      <c r="C336" t="s">
        <v>116</v>
      </c>
      <c r="E336" s="1">
        <v>38201</v>
      </c>
      <c r="F336" t="s">
        <v>141</v>
      </c>
      <c r="G336" t="s">
        <v>9</v>
      </c>
      <c r="H336" t="s">
        <v>11</v>
      </c>
      <c r="I336" t="s">
        <v>84</v>
      </c>
    </row>
    <row r="337" spans="1:9" ht="15">
      <c r="A337">
        <v>16600</v>
      </c>
      <c r="B337" t="s">
        <v>678</v>
      </c>
      <c r="C337" t="s">
        <v>116</v>
      </c>
      <c r="E337" s="1">
        <v>37687</v>
      </c>
      <c r="F337" t="s">
        <v>141</v>
      </c>
      <c r="G337" t="s">
        <v>9</v>
      </c>
      <c r="H337" t="s">
        <v>11</v>
      </c>
      <c r="I337" t="s">
        <v>275</v>
      </c>
    </row>
    <row r="338" spans="1:9" ht="15">
      <c r="A338">
        <v>16602</v>
      </c>
      <c r="B338" t="s">
        <v>679</v>
      </c>
      <c r="C338" t="s">
        <v>116</v>
      </c>
      <c r="E338" s="1">
        <v>38993</v>
      </c>
      <c r="F338" t="s">
        <v>141</v>
      </c>
      <c r="G338" t="s">
        <v>9</v>
      </c>
      <c r="H338" t="s">
        <v>11</v>
      </c>
      <c r="I338" t="s">
        <v>84</v>
      </c>
    </row>
    <row r="339" spans="1:9" ht="15">
      <c r="A339">
        <v>16659</v>
      </c>
      <c r="B339" t="s">
        <v>680</v>
      </c>
      <c r="C339" t="s">
        <v>40</v>
      </c>
      <c r="E339" s="1">
        <v>38343</v>
      </c>
      <c r="F339" t="s">
        <v>141</v>
      </c>
      <c r="G339" t="s">
        <v>9</v>
      </c>
      <c r="H339" t="s">
        <v>11</v>
      </c>
      <c r="I339" t="s">
        <v>275</v>
      </c>
    </row>
    <row r="340" spans="1:9" ht="15">
      <c r="A340">
        <v>16134</v>
      </c>
      <c r="B340" t="s">
        <v>344</v>
      </c>
      <c r="C340" t="s">
        <v>662</v>
      </c>
      <c r="E340" s="1">
        <v>36945</v>
      </c>
      <c r="F340" t="s">
        <v>141</v>
      </c>
      <c r="G340" t="s">
        <v>9</v>
      </c>
      <c r="H340" t="s">
        <v>11</v>
      </c>
      <c r="I340" t="s">
        <v>275</v>
      </c>
    </row>
    <row r="341" spans="1:9" ht="15">
      <c r="A341">
        <v>16133</v>
      </c>
      <c r="B341" t="s">
        <v>345</v>
      </c>
      <c r="C341" t="s">
        <v>662</v>
      </c>
      <c r="E341" s="1">
        <v>36945</v>
      </c>
      <c r="F341" t="s">
        <v>141</v>
      </c>
      <c r="G341" t="s">
        <v>9</v>
      </c>
      <c r="H341" t="s">
        <v>11</v>
      </c>
      <c r="I341" t="s">
        <v>275</v>
      </c>
    </row>
    <row r="342" spans="1:9" ht="15">
      <c r="A342">
        <v>15630</v>
      </c>
      <c r="B342" t="s">
        <v>218</v>
      </c>
      <c r="C342" t="s">
        <v>19</v>
      </c>
      <c r="E342" s="1">
        <v>37420</v>
      </c>
      <c r="F342" t="s">
        <v>141</v>
      </c>
      <c r="G342" t="s">
        <v>9</v>
      </c>
      <c r="H342" t="s">
        <v>11</v>
      </c>
      <c r="I342" t="s">
        <v>84</v>
      </c>
    </row>
    <row r="343" spans="1:9" ht="15">
      <c r="A343">
        <v>16045</v>
      </c>
      <c r="B343" t="s">
        <v>248</v>
      </c>
      <c r="C343" t="s">
        <v>67</v>
      </c>
      <c r="E343" s="1">
        <v>37875</v>
      </c>
      <c r="F343" t="s">
        <v>141</v>
      </c>
      <c r="G343" t="s">
        <v>9</v>
      </c>
      <c r="H343" t="s">
        <v>11</v>
      </c>
      <c r="I343" t="s">
        <v>84</v>
      </c>
    </row>
    <row r="344" spans="1:9" ht="15">
      <c r="A344">
        <v>16200</v>
      </c>
      <c r="B344" t="s">
        <v>560</v>
      </c>
      <c r="C344" t="s">
        <v>301</v>
      </c>
      <c r="E344" s="1">
        <v>38158</v>
      </c>
      <c r="F344" t="s">
        <v>141</v>
      </c>
      <c r="G344" t="s">
        <v>9</v>
      </c>
      <c r="H344" t="s">
        <v>11</v>
      </c>
      <c r="I344" t="s">
        <v>275</v>
      </c>
    </row>
    <row r="345" spans="1:9" ht="15">
      <c r="A345">
        <v>15179</v>
      </c>
      <c r="B345" t="s">
        <v>244</v>
      </c>
      <c r="C345" t="s">
        <v>14</v>
      </c>
      <c r="E345" s="1">
        <v>37791</v>
      </c>
      <c r="F345" t="s">
        <v>141</v>
      </c>
      <c r="G345" t="s">
        <v>9</v>
      </c>
      <c r="H345" t="s">
        <v>11</v>
      </c>
      <c r="I345" t="s">
        <v>84</v>
      </c>
    </row>
    <row r="346" spans="1:9" ht="15">
      <c r="A346">
        <v>16015</v>
      </c>
      <c r="B346" t="s">
        <v>354</v>
      </c>
      <c r="C346" t="s">
        <v>17</v>
      </c>
      <c r="E346" s="1">
        <v>37139</v>
      </c>
      <c r="F346" t="s">
        <v>141</v>
      </c>
      <c r="G346" t="s">
        <v>9</v>
      </c>
      <c r="H346" t="s">
        <v>11</v>
      </c>
      <c r="I346" t="s">
        <v>275</v>
      </c>
    </row>
    <row r="347" spans="1:9" ht="15">
      <c r="A347">
        <v>16302</v>
      </c>
      <c r="B347" t="s">
        <v>681</v>
      </c>
      <c r="C347" t="s">
        <v>14</v>
      </c>
      <c r="E347" s="1">
        <v>38869</v>
      </c>
      <c r="F347" t="s">
        <v>141</v>
      </c>
      <c r="G347" t="s">
        <v>9</v>
      </c>
      <c r="H347" t="s">
        <v>11</v>
      </c>
      <c r="I347" t="s">
        <v>84</v>
      </c>
    </row>
    <row r="348" spans="1:9" ht="15">
      <c r="A348">
        <v>16043</v>
      </c>
      <c r="B348" t="s">
        <v>355</v>
      </c>
      <c r="C348" t="s">
        <v>332</v>
      </c>
      <c r="E348" s="1">
        <v>37599</v>
      </c>
      <c r="F348" t="s">
        <v>141</v>
      </c>
      <c r="G348" t="s">
        <v>9</v>
      </c>
      <c r="H348" t="s">
        <v>11</v>
      </c>
      <c r="I348" t="s">
        <v>275</v>
      </c>
    </row>
    <row r="349" spans="1:9" ht="15">
      <c r="A349">
        <v>15632</v>
      </c>
      <c r="B349" t="s">
        <v>185</v>
      </c>
      <c r="C349" t="s">
        <v>19</v>
      </c>
      <c r="E349" s="1">
        <v>37025</v>
      </c>
      <c r="F349" t="s">
        <v>141</v>
      </c>
      <c r="G349" t="s">
        <v>9</v>
      </c>
      <c r="H349" t="s">
        <v>11</v>
      </c>
      <c r="I349" t="s">
        <v>84</v>
      </c>
    </row>
    <row r="350" spans="1:9" ht="15">
      <c r="A350">
        <v>16295</v>
      </c>
      <c r="B350" t="s">
        <v>682</v>
      </c>
      <c r="C350" t="s">
        <v>14</v>
      </c>
      <c r="E350" s="1">
        <v>38365</v>
      </c>
      <c r="F350" t="s">
        <v>141</v>
      </c>
      <c r="G350" t="s">
        <v>9</v>
      </c>
      <c r="H350" t="s">
        <v>11</v>
      </c>
      <c r="I350" t="s">
        <v>275</v>
      </c>
    </row>
    <row r="351" spans="1:9" ht="15">
      <c r="A351">
        <v>15578</v>
      </c>
      <c r="B351" t="s">
        <v>356</v>
      </c>
      <c r="C351" t="s">
        <v>14</v>
      </c>
      <c r="E351" s="1">
        <v>38265</v>
      </c>
      <c r="F351" t="s">
        <v>141</v>
      </c>
      <c r="G351" t="s">
        <v>9</v>
      </c>
      <c r="H351" t="s">
        <v>11</v>
      </c>
      <c r="I351" t="s">
        <v>275</v>
      </c>
    </row>
    <row r="352" spans="1:9" ht="15">
      <c r="A352">
        <v>16617</v>
      </c>
      <c r="B352" t="s">
        <v>683</v>
      </c>
      <c r="C352" t="s">
        <v>39</v>
      </c>
      <c r="E352" s="1">
        <v>39273</v>
      </c>
      <c r="F352" t="s">
        <v>141</v>
      </c>
      <c r="G352" t="s">
        <v>9</v>
      </c>
      <c r="H352" t="s">
        <v>11</v>
      </c>
      <c r="I352" t="s">
        <v>84</v>
      </c>
    </row>
    <row r="353" spans="1:9" ht="15">
      <c r="A353">
        <v>12690</v>
      </c>
      <c r="B353" t="s">
        <v>175</v>
      </c>
      <c r="C353" t="s">
        <v>39</v>
      </c>
      <c r="E353" s="1">
        <v>36910</v>
      </c>
      <c r="F353" t="s">
        <v>141</v>
      </c>
      <c r="G353" t="s">
        <v>9</v>
      </c>
      <c r="H353" t="s">
        <v>11</v>
      </c>
      <c r="I353" t="s">
        <v>84</v>
      </c>
    </row>
    <row r="354" spans="1:9" ht="15">
      <c r="A354">
        <v>16674</v>
      </c>
      <c r="B354" t="s">
        <v>684</v>
      </c>
      <c r="C354" t="s">
        <v>15</v>
      </c>
      <c r="E354" s="1">
        <v>38637</v>
      </c>
      <c r="F354" t="s">
        <v>141</v>
      </c>
      <c r="G354" t="s">
        <v>9</v>
      </c>
      <c r="H354" t="s">
        <v>11</v>
      </c>
      <c r="I354" t="s">
        <v>275</v>
      </c>
    </row>
    <row r="355" spans="1:9" ht="15">
      <c r="A355">
        <v>16294</v>
      </c>
      <c r="B355" t="s">
        <v>685</v>
      </c>
      <c r="C355" t="s">
        <v>14</v>
      </c>
      <c r="E355" s="1">
        <v>37611</v>
      </c>
      <c r="F355" t="s">
        <v>141</v>
      </c>
      <c r="G355" t="s">
        <v>9</v>
      </c>
      <c r="H355" t="s">
        <v>11</v>
      </c>
      <c r="I355" t="s">
        <v>84</v>
      </c>
    </row>
    <row r="356" spans="1:9" ht="15">
      <c r="A356">
        <v>16594</v>
      </c>
      <c r="B356" t="s">
        <v>686</v>
      </c>
      <c r="C356" t="s">
        <v>116</v>
      </c>
      <c r="E356" s="1">
        <v>37005</v>
      </c>
      <c r="F356" t="s">
        <v>141</v>
      </c>
      <c r="G356" t="s">
        <v>9</v>
      </c>
      <c r="H356" t="s">
        <v>11</v>
      </c>
      <c r="I356" t="s">
        <v>275</v>
      </c>
    </row>
    <row r="357" spans="1:9" ht="15">
      <c r="A357">
        <v>15492</v>
      </c>
      <c r="B357" t="s">
        <v>358</v>
      </c>
      <c r="C357" t="s">
        <v>687</v>
      </c>
      <c r="E357" s="1">
        <v>37306</v>
      </c>
      <c r="F357" t="s">
        <v>141</v>
      </c>
      <c r="G357" t="s">
        <v>9</v>
      </c>
      <c r="H357" t="s">
        <v>11</v>
      </c>
      <c r="I357" t="s">
        <v>275</v>
      </c>
    </row>
    <row r="358" spans="1:9" ht="15">
      <c r="A358">
        <v>15177</v>
      </c>
      <c r="B358" t="s">
        <v>252</v>
      </c>
      <c r="C358" t="s">
        <v>39</v>
      </c>
      <c r="E358" s="1">
        <v>38017</v>
      </c>
      <c r="F358" t="s">
        <v>141</v>
      </c>
      <c r="G358" t="s">
        <v>9</v>
      </c>
      <c r="H358" t="s">
        <v>11</v>
      </c>
      <c r="I358" t="s">
        <v>84</v>
      </c>
    </row>
    <row r="359" spans="1:9" ht="15">
      <c r="A359">
        <v>16666</v>
      </c>
      <c r="B359" t="s">
        <v>688</v>
      </c>
      <c r="C359" t="s">
        <v>282</v>
      </c>
      <c r="E359" s="1">
        <v>38162</v>
      </c>
      <c r="F359" t="s">
        <v>141</v>
      </c>
      <c r="G359" t="s">
        <v>9</v>
      </c>
      <c r="H359" t="s">
        <v>11</v>
      </c>
      <c r="I359" t="s">
        <v>275</v>
      </c>
    </row>
    <row r="360" spans="1:9" ht="15">
      <c r="A360">
        <v>15149</v>
      </c>
      <c r="B360" t="s">
        <v>184</v>
      </c>
      <c r="C360" t="s">
        <v>87</v>
      </c>
      <c r="E360" s="1">
        <v>37005</v>
      </c>
      <c r="F360" t="s">
        <v>141</v>
      </c>
      <c r="G360" t="s">
        <v>9</v>
      </c>
      <c r="H360" t="s">
        <v>10</v>
      </c>
      <c r="I360" t="s">
        <v>84</v>
      </c>
    </row>
    <row r="361" spans="1:9" ht="15">
      <c r="A361">
        <v>16462</v>
      </c>
      <c r="B361" t="s">
        <v>689</v>
      </c>
      <c r="C361" t="s">
        <v>383</v>
      </c>
      <c r="E361" s="1">
        <v>37859</v>
      </c>
      <c r="F361" t="s">
        <v>141</v>
      </c>
      <c r="G361" t="s">
        <v>9</v>
      </c>
      <c r="H361" t="s">
        <v>11</v>
      </c>
      <c r="I361" t="s">
        <v>275</v>
      </c>
    </row>
    <row r="362" spans="1:9" ht="15">
      <c r="A362">
        <v>16663</v>
      </c>
      <c r="B362" t="s">
        <v>690</v>
      </c>
      <c r="C362" t="s">
        <v>40</v>
      </c>
      <c r="E362" s="1">
        <v>37782</v>
      </c>
      <c r="F362" t="s">
        <v>141</v>
      </c>
      <c r="G362" t="s">
        <v>9</v>
      </c>
      <c r="H362" t="s">
        <v>11</v>
      </c>
      <c r="I362" t="s">
        <v>84</v>
      </c>
    </row>
    <row r="363" spans="1:9" ht="15">
      <c r="A363">
        <v>15564</v>
      </c>
      <c r="B363" t="s">
        <v>360</v>
      </c>
      <c r="C363" t="s">
        <v>282</v>
      </c>
      <c r="E363" s="1">
        <v>38259</v>
      </c>
      <c r="F363" t="s">
        <v>141</v>
      </c>
      <c r="G363" t="s">
        <v>9</v>
      </c>
      <c r="H363" t="s">
        <v>11</v>
      </c>
      <c r="I363" t="s">
        <v>275</v>
      </c>
    </row>
    <row r="364" spans="1:9" ht="15">
      <c r="A364">
        <v>13250</v>
      </c>
      <c r="B364" t="s">
        <v>173</v>
      </c>
      <c r="C364" t="s">
        <v>19</v>
      </c>
      <c r="E364" s="1">
        <v>36908</v>
      </c>
      <c r="F364" t="s">
        <v>141</v>
      </c>
      <c r="G364" t="s">
        <v>9</v>
      </c>
      <c r="H364" t="s">
        <v>11</v>
      </c>
      <c r="I364" t="s">
        <v>84</v>
      </c>
    </row>
    <row r="365" spans="1:9" ht="15">
      <c r="A365">
        <v>15536</v>
      </c>
      <c r="B365" t="s">
        <v>361</v>
      </c>
      <c r="C365" t="s">
        <v>35</v>
      </c>
      <c r="E365" s="1">
        <v>37454</v>
      </c>
      <c r="F365" t="s">
        <v>141</v>
      </c>
      <c r="G365" t="s">
        <v>9</v>
      </c>
      <c r="H365" t="s">
        <v>11</v>
      </c>
      <c r="I365" t="s">
        <v>275</v>
      </c>
    </row>
    <row r="366" spans="1:9" ht="15">
      <c r="A366">
        <v>16651</v>
      </c>
      <c r="B366" t="s">
        <v>691</v>
      </c>
      <c r="C366" t="s">
        <v>289</v>
      </c>
      <c r="E366" s="1">
        <v>37462</v>
      </c>
      <c r="F366" t="s">
        <v>141</v>
      </c>
      <c r="G366" t="s">
        <v>9</v>
      </c>
      <c r="H366" t="s">
        <v>11</v>
      </c>
      <c r="I366" t="s">
        <v>275</v>
      </c>
    </row>
    <row r="367" spans="1:9" ht="15">
      <c r="A367">
        <v>15521</v>
      </c>
      <c r="B367" t="s">
        <v>363</v>
      </c>
      <c r="C367" t="s">
        <v>35</v>
      </c>
      <c r="E367" s="1">
        <v>37904</v>
      </c>
      <c r="F367" t="s">
        <v>141</v>
      </c>
      <c r="G367" t="s">
        <v>9</v>
      </c>
      <c r="H367" t="s">
        <v>11</v>
      </c>
      <c r="I367" t="s">
        <v>275</v>
      </c>
    </row>
    <row r="368" spans="1:9" ht="15">
      <c r="A368">
        <v>15522</v>
      </c>
      <c r="B368" t="s">
        <v>364</v>
      </c>
      <c r="C368" t="s">
        <v>35</v>
      </c>
      <c r="E368" s="1">
        <v>37165</v>
      </c>
      <c r="F368" t="s">
        <v>141</v>
      </c>
      <c r="G368" t="s">
        <v>9</v>
      </c>
      <c r="H368" t="s">
        <v>11</v>
      </c>
      <c r="I368" t="s">
        <v>275</v>
      </c>
    </row>
    <row r="369" spans="1:9" ht="15">
      <c r="A369">
        <v>16107</v>
      </c>
      <c r="B369" t="s">
        <v>365</v>
      </c>
      <c r="C369" t="s">
        <v>85</v>
      </c>
      <c r="E369" s="1">
        <v>38467</v>
      </c>
      <c r="F369" t="s">
        <v>141</v>
      </c>
      <c r="G369" t="s">
        <v>9</v>
      </c>
      <c r="H369" t="s">
        <v>11</v>
      </c>
      <c r="I369" t="s">
        <v>275</v>
      </c>
    </row>
    <row r="370" spans="1:9" ht="15">
      <c r="A370">
        <v>15875</v>
      </c>
      <c r="B370" t="s">
        <v>366</v>
      </c>
      <c r="C370" t="s">
        <v>23</v>
      </c>
      <c r="E370" s="1">
        <v>37722</v>
      </c>
      <c r="F370" t="s">
        <v>141</v>
      </c>
      <c r="G370" t="s">
        <v>9</v>
      </c>
      <c r="H370" t="s">
        <v>11</v>
      </c>
      <c r="I370" t="s">
        <v>275</v>
      </c>
    </row>
    <row r="371" spans="1:9" ht="15">
      <c r="A371">
        <v>16442</v>
      </c>
      <c r="B371" t="s">
        <v>692</v>
      </c>
      <c r="C371" t="s">
        <v>138</v>
      </c>
      <c r="E371" s="1">
        <v>38186</v>
      </c>
      <c r="F371" t="s">
        <v>141</v>
      </c>
      <c r="G371" t="s">
        <v>9</v>
      </c>
      <c r="H371" t="s">
        <v>11</v>
      </c>
      <c r="I371" t="s">
        <v>275</v>
      </c>
    </row>
    <row r="372" spans="1:9" ht="15">
      <c r="A372">
        <v>16117</v>
      </c>
      <c r="B372" t="s">
        <v>260</v>
      </c>
      <c r="C372" t="s">
        <v>17</v>
      </c>
      <c r="E372" s="1">
        <v>38098</v>
      </c>
      <c r="F372" t="s">
        <v>141</v>
      </c>
      <c r="G372" t="s">
        <v>9</v>
      </c>
      <c r="H372" t="s">
        <v>11</v>
      </c>
      <c r="I372" t="s">
        <v>84</v>
      </c>
    </row>
    <row r="373" spans="1:9" ht="15">
      <c r="A373">
        <v>16760</v>
      </c>
      <c r="B373" t="s">
        <v>693</v>
      </c>
      <c r="C373" t="s">
        <v>17</v>
      </c>
      <c r="E373" s="1">
        <v>38321</v>
      </c>
      <c r="F373" t="s">
        <v>141</v>
      </c>
      <c r="G373" t="s">
        <v>9</v>
      </c>
      <c r="H373" t="s">
        <v>11</v>
      </c>
      <c r="I373" t="s">
        <v>275</v>
      </c>
    </row>
    <row r="374" spans="1:9" ht="15">
      <c r="A374">
        <v>14439</v>
      </c>
      <c r="B374" t="s">
        <v>193</v>
      </c>
      <c r="C374" t="s">
        <v>34</v>
      </c>
      <c r="E374" s="1">
        <v>37146</v>
      </c>
      <c r="F374" t="s">
        <v>141</v>
      </c>
      <c r="G374" t="s">
        <v>9</v>
      </c>
      <c r="H374" t="s">
        <v>11</v>
      </c>
      <c r="I374" t="s">
        <v>84</v>
      </c>
    </row>
    <row r="375" spans="1:9" ht="15">
      <c r="A375">
        <v>16443</v>
      </c>
      <c r="B375" t="s">
        <v>368</v>
      </c>
      <c r="C375" t="s">
        <v>138</v>
      </c>
      <c r="E375" s="1">
        <v>37888</v>
      </c>
      <c r="F375" t="s">
        <v>141</v>
      </c>
      <c r="G375" t="s">
        <v>9</v>
      </c>
      <c r="H375" t="s">
        <v>11</v>
      </c>
      <c r="I375" t="s">
        <v>275</v>
      </c>
    </row>
    <row r="376" spans="1:9" ht="15">
      <c r="A376">
        <v>14480</v>
      </c>
      <c r="B376" t="s">
        <v>219</v>
      </c>
      <c r="C376" t="s">
        <v>15</v>
      </c>
      <c r="E376" s="1">
        <v>37420</v>
      </c>
      <c r="F376" t="s">
        <v>141</v>
      </c>
      <c r="G376" t="s">
        <v>9</v>
      </c>
      <c r="H376" t="s">
        <v>11</v>
      </c>
      <c r="I376" t="s">
        <v>84</v>
      </c>
    </row>
    <row r="377" spans="1:9" ht="15">
      <c r="A377">
        <v>15483</v>
      </c>
      <c r="B377" t="s">
        <v>179</v>
      </c>
      <c r="C377" t="s">
        <v>12</v>
      </c>
      <c r="E377" s="1">
        <v>36961</v>
      </c>
      <c r="F377" t="s">
        <v>141</v>
      </c>
      <c r="G377" t="s">
        <v>9</v>
      </c>
      <c r="H377" t="s">
        <v>11</v>
      </c>
      <c r="I377" t="s">
        <v>84</v>
      </c>
    </row>
    <row r="378" spans="1:9" ht="15">
      <c r="A378">
        <v>16676</v>
      </c>
      <c r="B378" t="s">
        <v>694</v>
      </c>
      <c r="C378" t="s">
        <v>19</v>
      </c>
      <c r="E378" s="1">
        <v>37967</v>
      </c>
      <c r="F378" t="s">
        <v>141</v>
      </c>
      <c r="G378" t="s">
        <v>9</v>
      </c>
      <c r="H378" t="s">
        <v>11</v>
      </c>
      <c r="I378" t="s">
        <v>84</v>
      </c>
    </row>
    <row r="379" spans="1:9" ht="15">
      <c r="A379">
        <v>13256</v>
      </c>
      <c r="B379" t="s">
        <v>370</v>
      </c>
      <c r="C379" t="s">
        <v>104</v>
      </c>
      <c r="E379" s="1">
        <v>37696</v>
      </c>
      <c r="F379" t="s">
        <v>141</v>
      </c>
      <c r="G379" t="s">
        <v>9</v>
      </c>
      <c r="H379" t="s">
        <v>11</v>
      </c>
      <c r="I379" t="s">
        <v>275</v>
      </c>
    </row>
    <row r="380" spans="1:9" ht="15">
      <c r="A380">
        <v>12721</v>
      </c>
      <c r="B380" t="s">
        <v>371</v>
      </c>
      <c r="C380" t="s">
        <v>104</v>
      </c>
      <c r="E380" s="1">
        <v>37253</v>
      </c>
      <c r="F380" t="s">
        <v>141</v>
      </c>
      <c r="G380" t="s">
        <v>9</v>
      </c>
      <c r="H380" t="s">
        <v>11</v>
      </c>
      <c r="I380" t="s">
        <v>275</v>
      </c>
    </row>
    <row r="381" spans="1:9" ht="15">
      <c r="A381">
        <v>16632</v>
      </c>
      <c r="B381" t="s">
        <v>695</v>
      </c>
      <c r="C381" t="s">
        <v>40</v>
      </c>
      <c r="E381" s="1">
        <v>37998</v>
      </c>
      <c r="F381" t="s">
        <v>141</v>
      </c>
      <c r="G381" t="s">
        <v>9</v>
      </c>
      <c r="H381" t="s">
        <v>11</v>
      </c>
      <c r="I381" t="s">
        <v>275</v>
      </c>
    </row>
    <row r="382" spans="1:9" ht="15">
      <c r="A382">
        <v>16747</v>
      </c>
      <c r="B382" t="s">
        <v>696</v>
      </c>
      <c r="C382" t="s">
        <v>16</v>
      </c>
      <c r="E382" s="1">
        <v>38625</v>
      </c>
      <c r="F382" t="s">
        <v>141</v>
      </c>
      <c r="G382" t="s">
        <v>9</v>
      </c>
      <c r="H382" t="s">
        <v>11</v>
      </c>
      <c r="I382" t="s">
        <v>84</v>
      </c>
    </row>
    <row r="383" spans="1:9" ht="15">
      <c r="A383">
        <v>16618</v>
      </c>
      <c r="B383" t="s">
        <v>372</v>
      </c>
      <c r="C383" t="s">
        <v>39</v>
      </c>
      <c r="E383" s="1">
        <v>37745</v>
      </c>
      <c r="F383" t="s">
        <v>141</v>
      </c>
      <c r="G383" t="s">
        <v>9</v>
      </c>
      <c r="H383" t="s">
        <v>11</v>
      </c>
      <c r="I383" t="s">
        <v>275</v>
      </c>
    </row>
    <row r="384" spans="1:9" ht="15">
      <c r="A384">
        <v>16114</v>
      </c>
      <c r="B384" t="s">
        <v>373</v>
      </c>
      <c r="C384" t="s">
        <v>104</v>
      </c>
      <c r="E384" s="1">
        <v>37334</v>
      </c>
      <c r="F384" t="s">
        <v>141</v>
      </c>
      <c r="G384" t="s">
        <v>9</v>
      </c>
      <c r="H384" t="s">
        <v>11</v>
      </c>
      <c r="I384" t="s">
        <v>275</v>
      </c>
    </row>
    <row r="385" spans="1:9" ht="15">
      <c r="A385">
        <v>15713</v>
      </c>
      <c r="B385" t="s">
        <v>374</v>
      </c>
      <c r="C385" t="s">
        <v>35</v>
      </c>
      <c r="E385" s="1">
        <v>37999</v>
      </c>
      <c r="F385" t="s">
        <v>141</v>
      </c>
      <c r="G385" t="s">
        <v>9</v>
      </c>
      <c r="H385" t="s">
        <v>11</v>
      </c>
      <c r="I385" t="s">
        <v>275</v>
      </c>
    </row>
    <row r="386" spans="1:9" ht="15">
      <c r="A386">
        <v>16588</v>
      </c>
      <c r="B386" t="s">
        <v>697</v>
      </c>
      <c r="C386" t="s">
        <v>604</v>
      </c>
      <c r="E386" s="1">
        <v>37442</v>
      </c>
      <c r="F386" t="s">
        <v>141</v>
      </c>
      <c r="G386" t="s">
        <v>9</v>
      </c>
      <c r="H386" t="s">
        <v>11</v>
      </c>
      <c r="I386" t="s">
        <v>275</v>
      </c>
    </row>
    <row r="387" spans="1:9" ht="15">
      <c r="A387">
        <v>16587</v>
      </c>
      <c r="B387" t="s">
        <v>698</v>
      </c>
      <c r="C387" t="s">
        <v>604</v>
      </c>
      <c r="E387" s="1">
        <v>38428</v>
      </c>
      <c r="F387" t="s">
        <v>141</v>
      </c>
      <c r="G387" t="s">
        <v>9</v>
      </c>
      <c r="H387" t="s">
        <v>11</v>
      </c>
      <c r="I387" t="s">
        <v>275</v>
      </c>
    </row>
    <row r="388" spans="1:9" ht="15">
      <c r="A388">
        <v>16567</v>
      </c>
      <c r="B388" t="s">
        <v>699</v>
      </c>
      <c r="C388" t="s">
        <v>597</v>
      </c>
      <c r="E388" s="1">
        <v>38130</v>
      </c>
      <c r="F388" t="s">
        <v>141</v>
      </c>
      <c r="G388" t="s">
        <v>9</v>
      </c>
      <c r="H388" t="s">
        <v>11</v>
      </c>
      <c r="I388" t="s">
        <v>84</v>
      </c>
    </row>
    <row r="389" spans="1:9" ht="15">
      <c r="A389">
        <v>16779</v>
      </c>
      <c r="B389" t="s">
        <v>700</v>
      </c>
      <c r="C389" t="s">
        <v>581</v>
      </c>
      <c r="E389" s="1">
        <v>36924</v>
      </c>
      <c r="F389" t="s">
        <v>141</v>
      </c>
      <c r="G389" t="s">
        <v>9</v>
      </c>
      <c r="H389" t="s">
        <v>11</v>
      </c>
      <c r="I389" t="s">
        <v>275</v>
      </c>
    </row>
    <row r="390" spans="1:9" ht="15">
      <c r="A390">
        <v>16780</v>
      </c>
      <c r="B390" t="s">
        <v>701</v>
      </c>
      <c r="C390" t="s">
        <v>581</v>
      </c>
      <c r="E390" s="1">
        <v>36924</v>
      </c>
      <c r="F390" t="s">
        <v>141</v>
      </c>
      <c r="G390" t="s">
        <v>9</v>
      </c>
      <c r="H390" t="s">
        <v>11</v>
      </c>
      <c r="I390" t="s">
        <v>275</v>
      </c>
    </row>
    <row r="391" spans="1:9" ht="15">
      <c r="A391">
        <v>15438</v>
      </c>
      <c r="B391" t="s">
        <v>377</v>
      </c>
      <c r="C391" t="s">
        <v>109</v>
      </c>
      <c r="E391" s="1">
        <v>37517</v>
      </c>
      <c r="F391" t="s">
        <v>141</v>
      </c>
      <c r="G391" t="s">
        <v>9</v>
      </c>
      <c r="H391" t="s">
        <v>11</v>
      </c>
      <c r="I391" t="s">
        <v>275</v>
      </c>
    </row>
    <row r="392" spans="1:9" ht="15">
      <c r="A392">
        <v>16865</v>
      </c>
      <c r="B392" t="s">
        <v>702</v>
      </c>
      <c r="C392" t="s">
        <v>119</v>
      </c>
      <c r="E392" s="1">
        <v>37825</v>
      </c>
      <c r="F392" t="s">
        <v>141</v>
      </c>
      <c r="G392" t="s">
        <v>9</v>
      </c>
      <c r="H392" t="s">
        <v>11</v>
      </c>
      <c r="I392" t="s">
        <v>84</v>
      </c>
    </row>
    <row r="393" spans="1:9" ht="15">
      <c r="A393">
        <v>14515</v>
      </c>
      <c r="B393" t="s">
        <v>216</v>
      </c>
      <c r="C393" t="s">
        <v>86</v>
      </c>
      <c r="E393" s="1">
        <v>37409</v>
      </c>
      <c r="F393" t="s">
        <v>141</v>
      </c>
      <c r="G393" t="s">
        <v>9</v>
      </c>
      <c r="H393" t="s">
        <v>11</v>
      </c>
      <c r="I393" t="s">
        <v>84</v>
      </c>
    </row>
    <row r="394" spans="1:9" ht="15">
      <c r="A394">
        <v>16216</v>
      </c>
      <c r="B394" t="s">
        <v>562</v>
      </c>
      <c r="C394" t="s">
        <v>35</v>
      </c>
      <c r="E394" s="1">
        <v>38534</v>
      </c>
      <c r="F394" t="s">
        <v>141</v>
      </c>
      <c r="G394" t="s">
        <v>9</v>
      </c>
      <c r="H394" t="s">
        <v>11</v>
      </c>
      <c r="I394" t="s">
        <v>275</v>
      </c>
    </row>
    <row r="395" spans="1:9" ht="15">
      <c r="A395">
        <v>12429</v>
      </c>
      <c r="B395" t="s">
        <v>381</v>
      </c>
      <c r="C395" t="s">
        <v>35</v>
      </c>
      <c r="E395" s="1">
        <v>36991</v>
      </c>
      <c r="F395" t="s">
        <v>141</v>
      </c>
      <c r="G395" t="s">
        <v>9</v>
      </c>
      <c r="H395" t="s">
        <v>11</v>
      </c>
      <c r="I395" t="s">
        <v>275</v>
      </c>
    </row>
    <row r="396" spans="1:9" ht="15">
      <c r="A396">
        <v>16425</v>
      </c>
      <c r="B396" t="s">
        <v>703</v>
      </c>
      <c r="C396" t="s">
        <v>704</v>
      </c>
      <c r="E396" s="1">
        <v>36983</v>
      </c>
      <c r="F396" t="s">
        <v>141</v>
      </c>
      <c r="G396" t="s">
        <v>9</v>
      </c>
      <c r="H396" t="s">
        <v>11</v>
      </c>
      <c r="I396" t="s">
        <v>275</v>
      </c>
    </row>
    <row r="397" spans="1:9" ht="15">
      <c r="A397">
        <v>16453</v>
      </c>
      <c r="B397" t="s">
        <v>705</v>
      </c>
      <c r="C397" t="s">
        <v>85</v>
      </c>
      <c r="E397" s="1">
        <v>38519</v>
      </c>
      <c r="F397" t="s">
        <v>141</v>
      </c>
      <c r="G397" t="s">
        <v>9</v>
      </c>
      <c r="H397" t="s">
        <v>11</v>
      </c>
      <c r="I397" t="s">
        <v>84</v>
      </c>
    </row>
    <row r="398" spans="1:9" ht="15">
      <c r="A398">
        <v>16047</v>
      </c>
      <c r="B398" t="s">
        <v>237</v>
      </c>
      <c r="C398" t="s">
        <v>22</v>
      </c>
      <c r="E398" s="1">
        <v>37639</v>
      </c>
      <c r="F398" t="s">
        <v>141</v>
      </c>
      <c r="G398" t="s">
        <v>9</v>
      </c>
      <c r="H398" t="s">
        <v>11</v>
      </c>
      <c r="I398" t="s">
        <v>84</v>
      </c>
    </row>
    <row r="399" spans="1:9" ht="15">
      <c r="A399">
        <v>15876</v>
      </c>
      <c r="B399" t="s">
        <v>385</v>
      </c>
      <c r="C399" t="s">
        <v>23</v>
      </c>
      <c r="E399" s="1">
        <v>37438</v>
      </c>
      <c r="F399" t="s">
        <v>141</v>
      </c>
      <c r="G399" t="s">
        <v>9</v>
      </c>
      <c r="H399" t="s">
        <v>11</v>
      </c>
      <c r="I399" t="s">
        <v>275</v>
      </c>
    </row>
    <row r="400" spans="1:9" ht="15">
      <c r="A400">
        <v>16899</v>
      </c>
      <c r="B400" t="s">
        <v>706</v>
      </c>
      <c r="C400" t="s">
        <v>298</v>
      </c>
      <c r="E400" s="1">
        <v>38383</v>
      </c>
      <c r="F400" t="s">
        <v>141</v>
      </c>
      <c r="G400" t="s">
        <v>9</v>
      </c>
      <c r="H400" t="s">
        <v>11</v>
      </c>
      <c r="I400" t="s">
        <v>275</v>
      </c>
    </row>
    <row r="401" spans="1:9" ht="15">
      <c r="A401">
        <v>16792</v>
      </c>
      <c r="B401" t="s">
        <v>707</v>
      </c>
      <c r="C401" t="s">
        <v>25</v>
      </c>
      <c r="E401" s="1">
        <v>38180</v>
      </c>
      <c r="F401" t="s">
        <v>141</v>
      </c>
      <c r="G401" t="s">
        <v>9</v>
      </c>
      <c r="H401" t="s">
        <v>11</v>
      </c>
      <c r="I401" t="s">
        <v>84</v>
      </c>
    </row>
    <row r="402" spans="1:9" ht="15">
      <c r="A402">
        <v>16119</v>
      </c>
      <c r="B402" t="s">
        <v>210</v>
      </c>
      <c r="C402" t="s">
        <v>40</v>
      </c>
      <c r="E402" s="1">
        <v>37337</v>
      </c>
      <c r="F402" t="s">
        <v>141</v>
      </c>
      <c r="G402" t="s">
        <v>9</v>
      </c>
      <c r="H402" t="s">
        <v>11</v>
      </c>
      <c r="I402" t="s">
        <v>84</v>
      </c>
    </row>
    <row r="403" spans="1:9" ht="15">
      <c r="A403">
        <v>16359</v>
      </c>
      <c r="B403" t="s">
        <v>708</v>
      </c>
      <c r="C403" t="s">
        <v>66</v>
      </c>
      <c r="E403" s="1">
        <v>37050</v>
      </c>
      <c r="F403" t="s">
        <v>141</v>
      </c>
      <c r="G403" t="s">
        <v>9</v>
      </c>
      <c r="H403" t="s">
        <v>11</v>
      </c>
      <c r="I403" t="s">
        <v>275</v>
      </c>
    </row>
    <row r="404" spans="1:9" ht="15">
      <c r="A404">
        <v>16138</v>
      </c>
      <c r="B404" t="s">
        <v>268</v>
      </c>
      <c r="C404" t="s">
        <v>19</v>
      </c>
      <c r="E404" s="1">
        <v>38498</v>
      </c>
      <c r="F404" t="s">
        <v>141</v>
      </c>
      <c r="G404" t="s">
        <v>9</v>
      </c>
      <c r="H404" t="s">
        <v>11</v>
      </c>
      <c r="I404" t="s">
        <v>84</v>
      </c>
    </row>
    <row r="405" spans="1:9" ht="15">
      <c r="A405">
        <v>16139</v>
      </c>
      <c r="B405" t="s">
        <v>274</v>
      </c>
      <c r="C405" t="s">
        <v>19</v>
      </c>
      <c r="E405" s="1">
        <v>39350</v>
      </c>
      <c r="F405" t="s">
        <v>141</v>
      </c>
      <c r="G405" t="s">
        <v>9</v>
      </c>
      <c r="H405" t="s">
        <v>11</v>
      </c>
      <c r="I405" t="s">
        <v>84</v>
      </c>
    </row>
    <row r="406" spans="1:9" ht="15">
      <c r="A406">
        <v>16654</v>
      </c>
      <c r="B406" t="s">
        <v>709</v>
      </c>
      <c r="C406" t="s">
        <v>597</v>
      </c>
      <c r="E406" s="1">
        <v>37081</v>
      </c>
      <c r="F406" t="s">
        <v>141</v>
      </c>
      <c r="G406" t="s">
        <v>9</v>
      </c>
      <c r="H406" t="s">
        <v>11</v>
      </c>
      <c r="I406" t="s">
        <v>275</v>
      </c>
    </row>
    <row r="407" spans="1:9" ht="15">
      <c r="A407">
        <v>15461</v>
      </c>
      <c r="B407" t="s">
        <v>220</v>
      </c>
      <c r="C407" t="s">
        <v>21</v>
      </c>
      <c r="E407" s="1">
        <v>37420</v>
      </c>
      <c r="F407" t="s">
        <v>141</v>
      </c>
      <c r="G407" t="s">
        <v>9</v>
      </c>
      <c r="H407" t="s">
        <v>11</v>
      </c>
      <c r="I407" t="s">
        <v>84</v>
      </c>
    </row>
    <row r="408" spans="1:9" ht="15">
      <c r="A408">
        <v>16897</v>
      </c>
      <c r="B408" t="s">
        <v>710</v>
      </c>
      <c r="C408" t="s">
        <v>45</v>
      </c>
      <c r="E408" s="1">
        <v>38084</v>
      </c>
      <c r="F408" t="s">
        <v>141</v>
      </c>
      <c r="G408" t="s">
        <v>9</v>
      </c>
      <c r="H408" t="s">
        <v>11</v>
      </c>
      <c r="I408" t="s">
        <v>275</v>
      </c>
    </row>
    <row r="409" spans="1:9" ht="15">
      <c r="A409">
        <v>16862</v>
      </c>
      <c r="B409" t="s">
        <v>711</v>
      </c>
      <c r="C409" t="s">
        <v>68</v>
      </c>
      <c r="E409" s="1">
        <v>38223</v>
      </c>
      <c r="F409" t="s">
        <v>141</v>
      </c>
      <c r="G409" t="s">
        <v>9</v>
      </c>
      <c r="H409" t="s">
        <v>11</v>
      </c>
      <c r="I409" t="s">
        <v>275</v>
      </c>
    </row>
    <row r="410" spans="1:9" ht="15">
      <c r="A410">
        <v>16658</v>
      </c>
      <c r="B410" t="s">
        <v>712</v>
      </c>
      <c r="C410" t="s">
        <v>40</v>
      </c>
      <c r="E410" s="1">
        <v>37791</v>
      </c>
      <c r="F410" t="s">
        <v>141</v>
      </c>
      <c r="G410" t="s">
        <v>9</v>
      </c>
      <c r="H410" t="s">
        <v>11</v>
      </c>
      <c r="I410" t="s">
        <v>275</v>
      </c>
    </row>
    <row r="411" spans="1:9" ht="15">
      <c r="A411">
        <v>15995</v>
      </c>
      <c r="B411" t="s">
        <v>387</v>
      </c>
      <c r="C411" t="s">
        <v>280</v>
      </c>
      <c r="E411" s="1">
        <v>38089</v>
      </c>
      <c r="F411" t="s">
        <v>141</v>
      </c>
      <c r="G411" t="s">
        <v>9</v>
      </c>
      <c r="H411" t="s">
        <v>11</v>
      </c>
      <c r="I411" t="s">
        <v>275</v>
      </c>
    </row>
    <row r="412" spans="1:9" ht="15">
      <c r="A412">
        <v>16650</v>
      </c>
      <c r="B412" t="s">
        <v>713</v>
      </c>
      <c r="C412" t="s">
        <v>332</v>
      </c>
      <c r="E412" s="1">
        <v>37321</v>
      </c>
      <c r="F412" t="s">
        <v>141</v>
      </c>
      <c r="G412" t="s">
        <v>9</v>
      </c>
      <c r="H412" t="s">
        <v>11</v>
      </c>
      <c r="I412" t="s">
        <v>275</v>
      </c>
    </row>
    <row r="413" spans="1:9" ht="15">
      <c r="A413">
        <v>15423</v>
      </c>
      <c r="B413" t="s">
        <v>388</v>
      </c>
      <c r="C413" t="s">
        <v>109</v>
      </c>
      <c r="E413" s="1">
        <v>37350</v>
      </c>
      <c r="F413" t="s">
        <v>141</v>
      </c>
      <c r="G413" t="s">
        <v>9</v>
      </c>
      <c r="H413" t="s">
        <v>11</v>
      </c>
      <c r="I413" t="s">
        <v>275</v>
      </c>
    </row>
    <row r="414" spans="1:9" ht="15">
      <c r="A414">
        <v>16233</v>
      </c>
      <c r="B414" t="s">
        <v>389</v>
      </c>
      <c r="C414" t="s">
        <v>35</v>
      </c>
      <c r="E414" s="1">
        <v>37972</v>
      </c>
      <c r="F414" t="s">
        <v>141</v>
      </c>
      <c r="G414" t="s">
        <v>9</v>
      </c>
      <c r="H414" t="s">
        <v>11</v>
      </c>
      <c r="I414" t="s">
        <v>275</v>
      </c>
    </row>
    <row r="415" spans="1:9" ht="15">
      <c r="A415">
        <v>16449</v>
      </c>
      <c r="B415" t="s">
        <v>714</v>
      </c>
      <c r="C415" t="s">
        <v>68</v>
      </c>
      <c r="E415" s="1">
        <v>37793</v>
      </c>
      <c r="F415" t="s">
        <v>141</v>
      </c>
      <c r="G415" t="s">
        <v>9</v>
      </c>
      <c r="H415" t="s">
        <v>11</v>
      </c>
      <c r="I415" t="s">
        <v>275</v>
      </c>
    </row>
    <row r="416" spans="1:9" ht="15">
      <c r="A416">
        <v>16746</v>
      </c>
      <c r="B416" t="s">
        <v>715</v>
      </c>
      <c r="C416" t="s">
        <v>16</v>
      </c>
      <c r="E416" s="1">
        <v>37571</v>
      </c>
      <c r="F416" t="s">
        <v>141</v>
      </c>
      <c r="G416" t="s">
        <v>9</v>
      </c>
      <c r="H416" t="s">
        <v>11</v>
      </c>
      <c r="I416" t="s">
        <v>84</v>
      </c>
    </row>
    <row r="417" spans="1:9" ht="15">
      <c r="A417">
        <v>16203</v>
      </c>
      <c r="B417" t="s">
        <v>564</v>
      </c>
      <c r="C417" t="s">
        <v>36</v>
      </c>
      <c r="E417" s="1">
        <v>38140</v>
      </c>
      <c r="F417" t="s">
        <v>141</v>
      </c>
      <c r="G417" t="s">
        <v>9</v>
      </c>
      <c r="H417" t="s">
        <v>11</v>
      </c>
      <c r="I417" t="s">
        <v>275</v>
      </c>
    </row>
    <row r="418" spans="1:9" ht="15">
      <c r="A418">
        <v>15962</v>
      </c>
      <c r="B418" t="s">
        <v>392</v>
      </c>
      <c r="C418" t="s">
        <v>280</v>
      </c>
      <c r="E418" s="1">
        <v>36919</v>
      </c>
      <c r="F418" t="s">
        <v>141</v>
      </c>
      <c r="G418" t="s">
        <v>9</v>
      </c>
      <c r="H418" t="s">
        <v>11</v>
      </c>
      <c r="I418" t="s">
        <v>275</v>
      </c>
    </row>
    <row r="419" spans="1:9" ht="15">
      <c r="A419">
        <v>16662</v>
      </c>
      <c r="B419" t="s">
        <v>716</v>
      </c>
      <c r="C419" t="s">
        <v>40</v>
      </c>
      <c r="E419" s="1">
        <v>37747</v>
      </c>
      <c r="F419" t="s">
        <v>141</v>
      </c>
      <c r="G419" t="s">
        <v>9</v>
      </c>
      <c r="H419" t="s">
        <v>11</v>
      </c>
      <c r="I419" t="s">
        <v>275</v>
      </c>
    </row>
    <row r="420" spans="1:9" ht="15">
      <c r="A420">
        <v>16878</v>
      </c>
      <c r="B420" t="s">
        <v>717</v>
      </c>
      <c r="C420" t="s">
        <v>597</v>
      </c>
      <c r="E420" s="1">
        <v>36930</v>
      </c>
      <c r="F420" t="s">
        <v>141</v>
      </c>
      <c r="G420" t="s">
        <v>9</v>
      </c>
      <c r="H420" t="s">
        <v>11</v>
      </c>
      <c r="I420" t="s">
        <v>84</v>
      </c>
    </row>
    <row r="421" spans="1:9" ht="15">
      <c r="A421">
        <v>16668</v>
      </c>
      <c r="B421" t="s">
        <v>718</v>
      </c>
      <c r="C421" t="s">
        <v>383</v>
      </c>
      <c r="E421" s="1">
        <v>37653</v>
      </c>
      <c r="F421" t="s">
        <v>141</v>
      </c>
      <c r="G421" t="s">
        <v>9</v>
      </c>
      <c r="H421" t="s">
        <v>11</v>
      </c>
      <c r="I421" t="s">
        <v>275</v>
      </c>
    </row>
    <row r="422" spans="1:9" ht="15">
      <c r="A422">
        <v>16877</v>
      </c>
      <c r="B422" t="s">
        <v>719</v>
      </c>
      <c r="C422" t="s">
        <v>597</v>
      </c>
      <c r="E422" s="1">
        <v>38017</v>
      </c>
      <c r="F422" t="s">
        <v>141</v>
      </c>
      <c r="G422" t="s">
        <v>9</v>
      </c>
      <c r="H422" t="s">
        <v>11</v>
      </c>
      <c r="I422" t="s">
        <v>275</v>
      </c>
    </row>
    <row r="423" spans="1:9" ht="15">
      <c r="A423">
        <v>15853</v>
      </c>
      <c r="B423" t="s">
        <v>393</v>
      </c>
      <c r="C423" t="s">
        <v>34</v>
      </c>
      <c r="E423" s="1">
        <v>38458</v>
      </c>
      <c r="F423" t="s">
        <v>141</v>
      </c>
      <c r="G423" t="s">
        <v>9</v>
      </c>
      <c r="H423" t="s">
        <v>11</v>
      </c>
      <c r="I423" t="s">
        <v>275</v>
      </c>
    </row>
    <row r="424" spans="1:9" ht="15">
      <c r="A424">
        <v>16586</v>
      </c>
      <c r="B424" t="s">
        <v>393</v>
      </c>
      <c r="C424" t="s">
        <v>604</v>
      </c>
      <c r="E424" s="1">
        <v>37052</v>
      </c>
      <c r="F424" t="s">
        <v>141</v>
      </c>
      <c r="G424" t="s">
        <v>9</v>
      </c>
      <c r="H424" t="s">
        <v>11</v>
      </c>
      <c r="I424" t="s">
        <v>275</v>
      </c>
    </row>
    <row r="425" spans="1:9" ht="15">
      <c r="A425">
        <v>16112</v>
      </c>
      <c r="B425" t="s">
        <v>394</v>
      </c>
      <c r="C425" t="s">
        <v>289</v>
      </c>
      <c r="E425" s="1">
        <v>38011</v>
      </c>
      <c r="F425" t="s">
        <v>141</v>
      </c>
      <c r="G425" t="s">
        <v>9</v>
      </c>
      <c r="H425" t="s">
        <v>11</v>
      </c>
      <c r="I425" t="s">
        <v>275</v>
      </c>
    </row>
    <row r="426" spans="1:9" ht="15">
      <c r="A426">
        <v>16597</v>
      </c>
      <c r="B426" t="s">
        <v>720</v>
      </c>
      <c r="C426" t="s">
        <v>116</v>
      </c>
      <c r="E426" s="1">
        <v>37092</v>
      </c>
      <c r="F426" t="s">
        <v>141</v>
      </c>
      <c r="G426" t="s">
        <v>9</v>
      </c>
      <c r="H426" t="s">
        <v>11</v>
      </c>
      <c r="I426" t="s">
        <v>275</v>
      </c>
    </row>
    <row r="427" spans="1:9" ht="15">
      <c r="A427">
        <v>14464</v>
      </c>
      <c r="B427" t="s">
        <v>396</v>
      </c>
      <c r="C427" t="s">
        <v>23</v>
      </c>
      <c r="E427" s="1">
        <v>37371</v>
      </c>
      <c r="F427" t="s">
        <v>141</v>
      </c>
      <c r="G427" t="s">
        <v>9</v>
      </c>
      <c r="H427" t="s">
        <v>11</v>
      </c>
      <c r="I427" t="s">
        <v>275</v>
      </c>
    </row>
    <row r="428" spans="1:9" ht="15">
      <c r="A428">
        <v>16484</v>
      </c>
      <c r="B428" t="s">
        <v>721</v>
      </c>
      <c r="C428" t="s">
        <v>722</v>
      </c>
      <c r="E428" s="1">
        <v>36984</v>
      </c>
      <c r="F428" t="s">
        <v>141</v>
      </c>
      <c r="G428" t="s">
        <v>9</v>
      </c>
      <c r="H428" t="s">
        <v>11</v>
      </c>
      <c r="I428" t="s">
        <v>275</v>
      </c>
    </row>
    <row r="429" spans="1:9" ht="15">
      <c r="A429">
        <v>13265</v>
      </c>
      <c r="B429" t="s">
        <v>189</v>
      </c>
      <c r="C429" t="s">
        <v>138</v>
      </c>
      <c r="E429" s="1">
        <v>37081</v>
      </c>
      <c r="F429" t="s">
        <v>141</v>
      </c>
      <c r="G429" t="s">
        <v>9</v>
      </c>
      <c r="H429" t="s">
        <v>11</v>
      </c>
      <c r="I429" t="s">
        <v>84</v>
      </c>
    </row>
    <row r="430" spans="1:9" ht="15">
      <c r="A430">
        <v>14614</v>
      </c>
      <c r="B430" t="s">
        <v>183</v>
      </c>
      <c r="C430" t="s">
        <v>106</v>
      </c>
      <c r="E430" s="1">
        <v>36978</v>
      </c>
      <c r="F430" t="s">
        <v>141</v>
      </c>
      <c r="G430" t="s">
        <v>9</v>
      </c>
      <c r="H430" t="s">
        <v>11</v>
      </c>
      <c r="I430" t="s">
        <v>84</v>
      </c>
    </row>
    <row r="431" spans="1:9" ht="15">
      <c r="A431">
        <v>14565</v>
      </c>
      <c r="B431" t="s">
        <v>204</v>
      </c>
      <c r="C431" t="s">
        <v>22</v>
      </c>
      <c r="E431" s="1">
        <v>37257</v>
      </c>
      <c r="F431" t="s">
        <v>141</v>
      </c>
      <c r="G431" t="s">
        <v>9</v>
      </c>
      <c r="H431" t="s">
        <v>10</v>
      </c>
      <c r="I431" t="s">
        <v>84</v>
      </c>
    </row>
    <row r="432" spans="1:9" ht="15">
      <c r="A432">
        <v>14447</v>
      </c>
      <c r="B432" t="s">
        <v>187</v>
      </c>
      <c r="C432" t="s">
        <v>19</v>
      </c>
      <c r="E432" s="1">
        <v>37056</v>
      </c>
      <c r="F432" t="s">
        <v>141</v>
      </c>
      <c r="G432" t="s">
        <v>9</v>
      </c>
      <c r="H432" t="s">
        <v>11</v>
      </c>
      <c r="I432" t="s">
        <v>84</v>
      </c>
    </row>
    <row r="433" spans="1:9" ht="15">
      <c r="A433">
        <v>15686</v>
      </c>
      <c r="B433" t="s">
        <v>397</v>
      </c>
      <c r="C433" t="s">
        <v>176</v>
      </c>
      <c r="E433" s="1">
        <v>37132</v>
      </c>
      <c r="F433" t="s">
        <v>141</v>
      </c>
      <c r="G433" t="s">
        <v>9</v>
      </c>
      <c r="H433" t="s">
        <v>11</v>
      </c>
      <c r="I433" t="s">
        <v>275</v>
      </c>
    </row>
    <row r="434" spans="1:9" ht="15">
      <c r="A434">
        <v>16610</v>
      </c>
      <c r="B434" t="s">
        <v>723</v>
      </c>
      <c r="C434" t="s">
        <v>44</v>
      </c>
      <c r="E434" s="1">
        <v>37886</v>
      </c>
      <c r="F434" t="s">
        <v>141</v>
      </c>
      <c r="G434" t="s">
        <v>9</v>
      </c>
      <c r="H434" t="s">
        <v>11</v>
      </c>
      <c r="I434" t="s">
        <v>84</v>
      </c>
    </row>
    <row r="435" spans="1:9" ht="15">
      <c r="A435">
        <v>15677</v>
      </c>
      <c r="B435" t="s">
        <v>398</v>
      </c>
      <c r="C435" t="s">
        <v>282</v>
      </c>
      <c r="E435" s="1">
        <v>37604</v>
      </c>
      <c r="F435" t="s">
        <v>141</v>
      </c>
      <c r="G435" t="s">
        <v>9</v>
      </c>
      <c r="H435" t="s">
        <v>11</v>
      </c>
      <c r="I435" t="s">
        <v>275</v>
      </c>
    </row>
    <row r="436" spans="1:9" ht="15">
      <c r="A436">
        <v>15678</v>
      </c>
      <c r="B436" t="s">
        <v>399</v>
      </c>
      <c r="C436" t="s">
        <v>282</v>
      </c>
      <c r="E436" s="1">
        <v>38125</v>
      </c>
      <c r="F436" t="s">
        <v>141</v>
      </c>
      <c r="G436" t="s">
        <v>9</v>
      </c>
      <c r="H436" t="s">
        <v>11</v>
      </c>
      <c r="I436" t="s">
        <v>275</v>
      </c>
    </row>
    <row r="437" spans="1:9" ht="15">
      <c r="A437">
        <v>13526</v>
      </c>
      <c r="B437" t="s">
        <v>401</v>
      </c>
      <c r="C437" t="s">
        <v>35</v>
      </c>
      <c r="E437" s="1">
        <v>37297</v>
      </c>
      <c r="F437" t="s">
        <v>141</v>
      </c>
      <c r="G437" t="s">
        <v>9</v>
      </c>
      <c r="H437" t="s">
        <v>11</v>
      </c>
      <c r="I437" t="s">
        <v>275</v>
      </c>
    </row>
    <row r="438" spans="1:9" ht="15">
      <c r="A438">
        <v>15820</v>
      </c>
      <c r="B438" t="s">
        <v>402</v>
      </c>
      <c r="C438" t="s">
        <v>42</v>
      </c>
      <c r="E438" s="1">
        <v>37071</v>
      </c>
      <c r="F438" t="s">
        <v>141</v>
      </c>
      <c r="G438" t="s">
        <v>9</v>
      </c>
      <c r="H438" t="s">
        <v>11</v>
      </c>
      <c r="I438" t="s">
        <v>275</v>
      </c>
    </row>
    <row r="439" spans="1:9" ht="15">
      <c r="A439">
        <v>15690</v>
      </c>
      <c r="B439" t="s">
        <v>403</v>
      </c>
      <c r="C439" t="s">
        <v>176</v>
      </c>
      <c r="E439" s="1">
        <v>37190</v>
      </c>
      <c r="F439" t="s">
        <v>141</v>
      </c>
      <c r="G439" t="s">
        <v>9</v>
      </c>
      <c r="H439" t="s">
        <v>11</v>
      </c>
      <c r="I439" t="s">
        <v>275</v>
      </c>
    </row>
    <row r="440" spans="1:9" ht="15">
      <c r="A440">
        <v>15617</v>
      </c>
      <c r="B440" t="s">
        <v>406</v>
      </c>
      <c r="C440" t="s">
        <v>37</v>
      </c>
      <c r="E440" s="1">
        <v>37340</v>
      </c>
      <c r="F440" t="s">
        <v>141</v>
      </c>
      <c r="G440" t="s">
        <v>9</v>
      </c>
      <c r="H440" t="s">
        <v>11</v>
      </c>
      <c r="I440" t="s">
        <v>275</v>
      </c>
    </row>
    <row r="441" spans="1:9" ht="15">
      <c r="A441">
        <v>15981</v>
      </c>
      <c r="B441" t="s">
        <v>251</v>
      </c>
      <c r="C441" t="s">
        <v>223</v>
      </c>
      <c r="E441" s="1">
        <v>37993</v>
      </c>
      <c r="F441" t="s">
        <v>141</v>
      </c>
      <c r="G441" t="s">
        <v>9</v>
      </c>
      <c r="H441" t="s">
        <v>11</v>
      </c>
      <c r="I441" t="s">
        <v>84</v>
      </c>
    </row>
    <row r="442" spans="1:9" ht="15">
      <c r="A442">
        <v>15688</v>
      </c>
      <c r="B442" t="s">
        <v>408</v>
      </c>
      <c r="C442" t="s">
        <v>176</v>
      </c>
      <c r="E442" s="1">
        <v>37224</v>
      </c>
      <c r="F442" t="s">
        <v>141</v>
      </c>
      <c r="G442" t="s">
        <v>9</v>
      </c>
      <c r="H442" t="s">
        <v>11</v>
      </c>
      <c r="I442" t="s">
        <v>275</v>
      </c>
    </row>
    <row r="443" spans="1:9" ht="15">
      <c r="A443">
        <v>15880</v>
      </c>
      <c r="B443" t="s">
        <v>266</v>
      </c>
      <c r="C443" t="s">
        <v>176</v>
      </c>
      <c r="E443" s="1">
        <v>38319</v>
      </c>
      <c r="F443" t="s">
        <v>141</v>
      </c>
      <c r="G443" t="s">
        <v>9</v>
      </c>
      <c r="H443" t="s">
        <v>11</v>
      </c>
      <c r="I443" t="s">
        <v>84</v>
      </c>
    </row>
    <row r="444" spans="1:9" ht="15">
      <c r="A444">
        <v>16106</v>
      </c>
      <c r="B444" t="s">
        <v>181</v>
      </c>
      <c r="C444" t="s">
        <v>18</v>
      </c>
      <c r="D444" t="s">
        <v>651</v>
      </c>
      <c r="E444" s="1">
        <v>36975</v>
      </c>
      <c r="F444" t="s">
        <v>141</v>
      </c>
      <c r="G444" t="s">
        <v>9</v>
      </c>
      <c r="H444" t="s">
        <v>11</v>
      </c>
      <c r="I444" t="s">
        <v>84</v>
      </c>
    </row>
    <row r="445" spans="1:9" ht="15">
      <c r="A445">
        <v>16535</v>
      </c>
      <c r="B445" t="s">
        <v>724</v>
      </c>
      <c r="C445" t="s">
        <v>301</v>
      </c>
      <c r="E445" s="1">
        <v>38013</v>
      </c>
      <c r="F445" t="s">
        <v>141</v>
      </c>
      <c r="G445" t="s">
        <v>9</v>
      </c>
      <c r="H445" t="s">
        <v>11</v>
      </c>
      <c r="I445" t="s">
        <v>275</v>
      </c>
    </row>
    <row r="446" spans="1:9" ht="15">
      <c r="A446">
        <v>14514</v>
      </c>
      <c r="B446" t="s">
        <v>243</v>
      </c>
      <c r="C446" t="s">
        <v>86</v>
      </c>
      <c r="E446" s="1">
        <v>37780</v>
      </c>
      <c r="F446" t="s">
        <v>141</v>
      </c>
      <c r="G446" t="s">
        <v>9</v>
      </c>
      <c r="H446" t="s">
        <v>11</v>
      </c>
      <c r="I446" t="s">
        <v>84</v>
      </c>
    </row>
    <row r="447" spans="1:9" ht="15">
      <c r="A447">
        <v>16533</v>
      </c>
      <c r="B447" t="s">
        <v>725</v>
      </c>
      <c r="C447" t="s">
        <v>14</v>
      </c>
      <c r="E447" s="1">
        <v>39123</v>
      </c>
      <c r="F447" t="s">
        <v>141</v>
      </c>
      <c r="G447" t="s">
        <v>9</v>
      </c>
      <c r="H447" t="s">
        <v>11</v>
      </c>
      <c r="I447" t="s">
        <v>275</v>
      </c>
    </row>
    <row r="448" spans="1:9" ht="15">
      <c r="A448">
        <v>16532</v>
      </c>
      <c r="B448" t="s">
        <v>726</v>
      </c>
      <c r="C448" t="s">
        <v>14</v>
      </c>
      <c r="E448" s="1">
        <v>37855</v>
      </c>
      <c r="F448" t="s">
        <v>141</v>
      </c>
      <c r="G448" t="s">
        <v>9</v>
      </c>
      <c r="H448" t="s">
        <v>11</v>
      </c>
      <c r="I448" t="s">
        <v>84</v>
      </c>
    </row>
    <row r="449" spans="1:9" ht="15">
      <c r="A449">
        <v>15803</v>
      </c>
      <c r="B449" t="s">
        <v>413</v>
      </c>
      <c r="C449" t="s">
        <v>206</v>
      </c>
      <c r="E449" s="1">
        <v>37513</v>
      </c>
      <c r="F449" t="s">
        <v>141</v>
      </c>
      <c r="G449" t="s">
        <v>9</v>
      </c>
      <c r="H449" t="s">
        <v>11</v>
      </c>
      <c r="I449" t="s">
        <v>275</v>
      </c>
    </row>
    <row r="450" spans="1:9" ht="15">
      <c r="A450">
        <v>16898</v>
      </c>
      <c r="B450" t="s">
        <v>727</v>
      </c>
      <c r="C450" t="s">
        <v>298</v>
      </c>
      <c r="E450" s="1">
        <v>38163</v>
      </c>
      <c r="F450" t="s">
        <v>141</v>
      </c>
      <c r="G450" t="s">
        <v>9</v>
      </c>
      <c r="H450" t="s">
        <v>11</v>
      </c>
      <c r="I450" t="s">
        <v>275</v>
      </c>
    </row>
    <row r="451" spans="1:9" ht="15">
      <c r="A451">
        <v>15669</v>
      </c>
      <c r="B451" t="s">
        <v>415</v>
      </c>
      <c r="C451" t="s">
        <v>301</v>
      </c>
      <c r="E451" s="1">
        <v>37077</v>
      </c>
      <c r="F451" t="s">
        <v>141</v>
      </c>
      <c r="G451" t="s">
        <v>9</v>
      </c>
      <c r="H451" t="s">
        <v>11</v>
      </c>
      <c r="I451" t="s">
        <v>275</v>
      </c>
    </row>
    <row r="452" spans="1:9" ht="15">
      <c r="A452">
        <v>14105</v>
      </c>
      <c r="B452" t="s">
        <v>180</v>
      </c>
      <c r="C452" t="s">
        <v>21</v>
      </c>
      <c r="E452" s="1">
        <v>36967</v>
      </c>
      <c r="F452" t="s">
        <v>141</v>
      </c>
      <c r="G452" t="s">
        <v>9</v>
      </c>
      <c r="H452" t="s">
        <v>11</v>
      </c>
      <c r="I452" t="s">
        <v>84</v>
      </c>
    </row>
    <row r="453" spans="1:9" ht="15">
      <c r="A453">
        <v>16734</v>
      </c>
      <c r="B453" t="s">
        <v>728</v>
      </c>
      <c r="C453" t="s">
        <v>352</v>
      </c>
      <c r="E453" s="1">
        <v>38316</v>
      </c>
      <c r="F453" t="s">
        <v>141</v>
      </c>
      <c r="G453" t="s">
        <v>9</v>
      </c>
      <c r="H453" t="s">
        <v>11</v>
      </c>
      <c r="I453" t="s">
        <v>275</v>
      </c>
    </row>
    <row r="454" spans="1:9" ht="15">
      <c r="A454">
        <v>16016</v>
      </c>
      <c r="B454" t="s">
        <v>211</v>
      </c>
      <c r="C454" t="s">
        <v>17</v>
      </c>
      <c r="E454" s="1">
        <v>37341</v>
      </c>
      <c r="F454" t="s">
        <v>141</v>
      </c>
      <c r="G454" t="s">
        <v>9</v>
      </c>
      <c r="H454" t="s">
        <v>11</v>
      </c>
      <c r="I454" t="s">
        <v>84</v>
      </c>
    </row>
    <row r="455" spans="1:9" ht="15">
      <c r="A455">
        <v>16157</v>
      </c>
      <c r="B455" t="s">
        <v>263</v>
      </c>
      <c r="C455" t="s">
        <v>111</v>
      </c>
      <c r="E455" s="1">
        <v>38139</v>
      </c>
      <c r="F455" t="s">
        <v>141</v>
      </c>
      <c r="G455" t="s">
        <v>9</v>
      </c>
      <c r="H455" t="s">
        <v>11</v>
      </c>
      <c r="I455" t="s">
        <v>84</v>
      </c>
    </row>
    <row r="456" spans="1:9" ht="15">
      <c r="A456">
        <v>15973</v>
      </c>
      <c r="B456" t="s">
        <v>422</v>
      </c>
      <c r="C456" t="s">
        <v>35</v>
      </c>
      <c r="E456" s="1">
        <v>37155</v>
      </c>
      <c r="F456" t="s">
        <v>141</v>
      </c>
      <c r="G456" t="s">
        <v>9</v>
      </c>
      <c r="H456" t="s">
        <v>11</v>
      </c>
      <c r="I456" t="s">
        <v>275</v>
      </c>
    </row>
    <row r="457" spans="1:9" ht="15">
      <c r="A457">
        <v>15655</v>
      </c>
      <c r="B457" t="s">
        <v>423</v>
      </c>
      <c r="C457" t="s">
        <v>33</v>
      </c>
      <c r="E457" s="1">
        <v>37121</v>
      </c>
      <c r="F457" t="s">
        <v>141</v>
      </c>
      <c r="G457" t="s">
        <v>9</v>
      </c>
      <c r="H457" t="s">
        <v>11</v>
      </c>
      <c r="I457" t="s">
        <v>275</v>
      </c>
    </row>
    <row r="458" spans="1:9" ht="15">
      <c r="A458">
        <v>16304</v>
      </c>
      <c r="B458" t="s">
        <v>729</v>
      </c>
      <c r="C458" t="s">
        <v>14</v>
      </c>
      <c r="E458" s="1">
        <v>38393</v>
      </c>
      <c r="F458" t="s">
        <v>141</v>
      </c>
      <c r="G458" t="s">
        <v>9</v>
      </c>
      <c r="H458" t="s">
        <v>11</v>
      </c>
      <c r="I458" t="s">
        <v>275</v>
      </c>
    </row>
    <row r="459" spans="1:9" ht="15">
      <c r="A459">
        <v>15685</v>
      </c>
      <c r="B459" t="s">
        <v>425</v>
      </c>
      <c r="C459" t="s">
        <v>176</v>
      </c>
      <c r="E459" s="1">
        <v>37421</v>
      </c>
      <c r="F459" t="s">
        <v>141</v>
      </c>
      <c r="G459" t="s">
        <v>9</v>
      </c>
      <c r="H459" t="s">
        <v>11</v>
      </c>
      <c r="I459" t="s">
        <v>275</v>
      </c>
    </row>
    <row r="460" spans="1:9" ht="15">
      <c r="A460">
        <v>13348</v>
      </c>
      <c r="B460" t="s">
        <v>195</v>
      </c>
      <c r="C460" t="s">
        <v>111</v>
      </c>
      <c r="E460" s="1">
        <v>37148</v>
      </c>
      <c r="F460" t="s">
        <v>141</v>
      </c>
      <c r="G460" t="s">
        <v>9</v>
      </c>
      <c r="H460" t="s">
        <v>11</v>
      </c>
      <c r="I460" t="s">
        <v>84</v>
      </c>
    </row>
    <row r="461" spans="1:9" ht="15">
      <c r="A461">
        <v>15140</v>
      </c>
      <c r="B461" t="s">
        <v>428</v>
      </c>
      <c r="C461" t="s">
        <v>34</v>
      </c>
      <c r="E461" s="1">
        <v>37757</v>
      </c>
      <c r="F461" t="s">
        <v>141</v>
      </c>
      <c r="G461" t="s">
        <v>9</v>
      </c>
      <c r="H461" t="s">
        <v>11</v>
      </c>
      <c r="I461" t="s">
        <v>275</v>
      </c>
    </row>
    <row r="462" spans="1:9" ht="15">
      <c r="A462">
        <v>15836</v>
      </c>
      <c r="B462" t="s">
        <v>429</v>
      </c>
      <c r="C462" t="s">
        <v>559</v>
      </c>
      <c r="E462" s="1">
        <v>37240</v>
      </c>
      <c r="F462" t="s">
        <v>141</v>
      </c>
      <c r="G462" t="s">
        <v>9</v>
      </c>
      <c r="H462" t="s">
        <v>11</v>
      </c>
      <c r="I462" t="s">
        <v>275</v>
      </c>
    </row>
    <row r="463" spans="1:9" ht="15">
      <c r="A463">
        <v>16026</v>
      </c>
      <c r="B463" t="s">
        <v>430</v>
      </c>
      <c r="C463" t="s">
        <v>45</v>
      </c>
      <c r="E463" s="1">
        <v>38419</v>
      </c>
      <c r="F463" t="s">
        <v>141</v>
      </c>
      <c r="G463" t="s">
        <v>9</v>
      </c>
      <c r="H463" t="s">
        <v>11</v>
      </c>
      <c r="I463" t="s">
        <v>275</v>
      </c>
    </row>
    <row r="464" spans="1:9" ht="15">
      <c r="A464">
        <v>15881</v>
      </c>
      <c r="B464" t="s">
        <v>177</v>
      </c>
      <c r="C464" t="s">
        <v>176</v>
      </c>
      <c r="E464" s="1">
        <v>36924</v>
      </c>
      <c r="F464" t="s">
        <v>141</v>
      </c>
      <c r="G464" t="s">
        <v>9</v>
      </c>
      <c r="H464" t="s">
        <v>11</v>
      </c>
      <c r="I464" t="s">
        <v>84</v>
      </c>
    </row>
    <row r="465" spans="1:9" ht="15">
      <c r="A465">
        <v>16025</v>
      </c>
      <c r="B465" t="s">
        <v>431</v>
      </c>
      <c r="C465" t="s">
        <v>45</v>
      </c>
      <c r="E465" s="1">
        <v>37691</v>
      </c>
      <c r="F465" t="s">
        <v>141</v>
      </c>
      <c r="G465" t="s">
        <v>9</v>
      </c>
      <c r="H465" t="s">
        <v>11</v>
      </c>
      <c r="I465" t="s">
        <v>275</v>
      </c>
    </row>
    <row r="466" spans="1:9" ht="15">
      <c r="A466">
        <v>16297</v>
      </c>
      <c r="B466" t="s">
        <v>730</v>
      </c>
      <c r="C466" t="s">
        <v>14</v>
      </c>
      <c r="E466" s="1">
        <v>37512</v>
      </c>
      <c r="F466" t="s">
        <v>141</v>
      </c>
      <c r="G466" t="s">
        <v>9</v>
      </c>
      <c r="H466" t="s">
        <v>11</v>
      </c>
      <c r="I466" t="s">
        <v>84</v>
      </c>
    </row>
    <row r="467" spans="1:9" ht="15">
      <c r="A467">
        <v>13328</v>
      </c>
      <c r="B467" t="s">
        <v>227</v>
      </c>
      <c r="C467" t="s">
        <v>19</v>
      </c>
      <c r="E467" s="1">
        <v>37530</v>
      </c>
      <c r="F467" t="s">
        <v>141</v>
      </c>
      <c r="G467" t="s">
        <v>9</v>
      </c>
      <c r="H467" t="s">
        <v>11</v>
      </c>
      <c r="I467" t="s">
        <v>84</v>
      </c>
    </row>
    <row r="468" spans="1:9" ht="15">
      <c r="A468">
        <v>16616</v>
      </c>
      <c r="B468" t="s">
        <v>731</v>
      </c>
      <c r="C468" t="s">
        <v>39</v>
      </c>
      <c r="E468" s="1">
        <v>38883</v>
      </c>
      <c r="F468" t="s">
        <v>141</v>
      </c>
      <c r="G468" t="s">
        <v>9</v>
      </c>
      <c r="H468" t="s">
        <v>11</v>
      </c>
      <c r="I468" t="s">
        <v>84</v>
      </c>
    </row>
    <row r="469" spans="1:9" ht="15">
      <c r="A469">
        <v>16583</v>
      </c>
      <c r="B469" t="s">
        <v>732</v>
      </c>
      <c r="C469" t="s">
        <v>604</v>
      </c>
      <c r="E469" s="1">
        <v>38107</v>
      </c>
      <c r="F469" t="s">
        <v>141</v>
      </c>
      <c r="G469" t="s">
        <v>9</v>
      </c>
      <c r="H469" t="s">
        <v>11</v>
      </c>
      <c r="I469" t="s">
        <v>84</v>
      </c>
    </row>
    <row r="470" spans="1:9" ht="15">
      <c r="A470">
        <v>15537</v>
      </c>
      <c r="B470" t="s">
        <v>191</v>
      </c>
      <c r="C470" t="s">
        <v>43</v>
      </c>
      <c r="E470" s="1">
        <v>37113</v>
      </c>
      <c r="F470" t="s">
        <v>141</v>
      </c>
      <c r="G470" t="s">
        <v>9</v>
      </c>
      <c r="H470" t="s">
        <v>11</v>
      </c>
      <c r="I470" t="s">
        <v>84</v>
      </c>
    </row>
    <row r="471" spans="1:9" ht="15">
      <c r="A471">
        <v>16105</v>
      </c>
      <c r="B471" t="s">
        <v>439</v>
      </c>
      <c r="C471" t="s">
        <v>18</v>
      </c>
      <c r="E471" s="1">
        <v>37924</v>
      </c>
      <c r="F471" t="s">
        <v>141</v>
      </c>
      <c r="G471" t="s">
        <v>9</v>
      </c>
      <c r="H471" t="s">
        <v>11</v>
      </c>
      <c r="I471" t="s">
        <v>275</v>
      </c>
    </row>
    <row r="472" spans="1:9" ht="15">
      <c r="A472">
        <v>16156</v>
      </c>
      <c r="B472" t="s">
        <v>253</v>
      </c>
      <c r="C472" t="s">
        <v>111</v>
      </c>
      <c r="E472" s="1">
        <v>38020</v>
      </c>
      <c r="F472" t="s">
        <v>141</v>
      </c>
      <c r="G472" t="s">
        <v>9</v>
      </c>
      <c r="H472" t="s">
        <v>11</v>
      </c>
      <c r="I472" t="s">
        <v>84</v>
      </c>
    </row>
    <row r="473" spans="1:9" ht="15">
      <c r="A473">
        <v>16718</v>
      </c>
      <c r="B473" t="s">
        <v>733</v>
      </c>
      <c r="C473" t="s">
        <v>19</v>
      </c>
      <c r="E473" s="1">
        <v>37974</v>
      </c>
      <c r="F473" t="s">
        <v>141</v>
      </c>
      <c r="G473" t="s">
        <v>9</v>
      </c>
      <c r="H473" t="s">
        <v>11</v>
      </c>
      <c r="I473" t="s">
        <v>84</v>
      </c>
    </row>
    <row r="474" spans="1:9" ht="15">
      <c r="A474">
        <v>16896</v>
      </c>
      <c r="B474" t="s">
        <v>734</v>
      </c>
      <c r="C474" t="s">
        <v>45</v>
      </c>
      <c r="E474" s="1">
        <v>37328</v>
      </c>
      <c r="F474" t="s">
        <v>141</v>
      </c>
      <c r="G474" t="s">
        <v>9</v>
      </c>
      <c r="H474" t="s">
        <v>11</v>
      </c>
      <c r="I474" t="s">
        <v>275</v>
      </c>
    </row>
    <row r="475" spans="1:9" ht="15">
      <c r="A475">
        <v>16110</v>
      </c>
      <c r="B475" t="s">
        <v>264</v>
      </c>
      <c r="C475" t="s">
        <v>85</v>
      </c>
      <c r="E475" s="1">
        <v>38192</v>
      </c>
      <c r="F475" t="s">
        <v>141</v>
      </c>
      <c r="G475" t="s">
        <v>9</v>
      </c>
      <c r="H475" t="s">
        <v>11</v>
      </c>
      <c r="I475" t="s">
        <v>84</v>
      </c>
    </row>
    <row r="476" spans="1:9" ht="15">
      <c r="A476">
        <v>12875</v>
      </c>
      <c r="B476" t="s">
        <v>440</v>
      </c>
      <c r="C476" t="s">
        <v>69</v>
      </c>
      <c r="E476" s="1">
        <v>36990</v>
      </c>
      <c r="F476" t="s">
        <v>141</v>
      </c>
      <c r="G476" t="s">
        <v>9</v>
      </c>
      <c r="H476" t="s">
        <v>11</v>
      </c>
      <c r="I476" t="s">
        <v>275</v>
      </c>
    </row>
    <row r="477" spans="1:9" ht="15">
      <c r="A477">
        <v>15986</v>
      </c>
      <c r="B477" t="s">
        <v>125</v>
      </c>
      <c r="C477" t="s">
        <v>19</v>
      </c>
      <c r="E477" s="1">
        <v>37356</v>
      </c>
      <c r="F477" t="s">
        <v>141</v>
      </c>
      <c r="G477" t="s">
        <v>9</v>
      </c>
      <c r="H477" t="s">
        <v>11</v>
      </c>
      <c r="I477" t="s">
        <v>84</v>
      </c>
    </row>
    <row r="478" spans="1:9" ht="15">
      <c r="A478">
        <v>15524</v>
      </c>
      <c r="B478" t="s">
        <v>442</v>
      </c>
      <c r="C478" t="s">
        <v>26</v>
      </c>
      <c r="E478" s="1">
        <v>36981</v>
      </c>
      <c r="F478" t="s">
        <v>141</v>
      </c>
      <c r="G478" t="s">
        <v>9</v>
      </c>
      <c r="H478" t="s">
        <v>11</v>
      </c>
      <c r="I478" t="s">
        <v>275</v>
      </c>
    </row>
    <row r="479" spans="1:9" ht="15">
      <c r="A479">
        <v>16088</v>
      </c>
      <c r="B479" t="s">
        <v>443</v>
      </c>
      <c r="C479" t="s">
        <v>16</v>
      </c>
      <c r="E479" s="1">
        <v>38381</v>
      </c>
      <c r="F479" t="s">
        <v>141</v>
      </c>
      <c r="G479" t="s">
        <v>9</v>
      </c>
      <c r="H479" t="s">
        <v>11</v>
      </c>
      <c r="I479" t="s">
        <v>275</v>
      </c>
    </row>
    <row r="480" spans="1:9" ht="15">
      <c r="A480">
        <v>16643</v>
      </c>
      <c r="B480" t="s">
        <v>735</v>
      </c>
      <c r="C480" t="s">
        <v>176</v>
      </c>
      <c r="E480" s="1">
        <v>38597</v>
      </c>
      <c r="F480" t="s">
        <v>141</v>
      </c>
      <c r="G480" t="s">
        <v>9</v>
      </c>
      <c r="H480" t="s">
        <v>11</v>
      </c>
      <c r="I480" t="s">
        <v>275</v>
      </c>
    </row>
    <row r="481" spans="1:9" ht="15">
      <c r="A481">
        <v>16292</v>
      </c>
      <c r="B481" t="s">
        <v>736</v>
      </c>
      <c r="C481" t="s">
        <v>39</v>
      </c>
      <c r="E481" s="1">
        <v>38987</v>
      </c>
      <c r="F481" t="s">
        <v>141</v>
      </c>
      <c r="G481" t="s">
        <v>9</v>
      </c>
      <c r="H481" t="s">
        <v>11</v>
      </c>
      <c r="I481" t="s">
        <v>84</v>
      </c>
    </row>
    <row r="482" spans="1:9" ht="15">
      <c r="A482">
        <v>16155</v>
      </c>
      <c r="B482" t="s">
        <v>254</v>
      </c>
      <c r="C482" t="s">
        <v>111</v>
      </c>
      <c r="E482" s="1">
        <v>38032</v>
      </c>
      <c r="F482" t="s">
        <v>141</v>
      </c>
      <c r="G482" t="s">
        <v>9</v>
      </c>
      <c r="H482" t="s">
        <v>11</v>
      </c>
      <c r="I482" t="s">
        <v>84</v>
      </c>
    </row>
    <row r="483" spans="1:9" ht="15">
      <c r="A483">
        <v>14459</v>
      </c>
      <c r="B483" t="s">
        <v>445</v>
      </c>
      <c r="C483" t="s">
        <v>380</v>
      </c>
      <c r="E483" s="1">
        <v>37167</v>
      </c>
      <c r="F483" t="s">
        <v>141</v>
      </c>
      <c r="G483" t="s">
        <v>9</v>
      </c>
      <c r="H483" t="s">
        <v>11</v>
      </c>
      <c r="I483" t="s">
        <v>275</v>
      </c>
    </row>
    <row r="484" spans="1:9" ht="15">
      <c r="A484">
        <v>16158</v>
      </c>
      <c r="B484" t="s">
        <v>446</v>
      </c>
      <c r="C484" t="s">
        <v>107</v>
      </c>
      <c r="E484" s="1">
        <v>37484</v>
      </c>
      <c r="F484" t="s">
        <v>141</v>
      </c>
      <c r="G484" t="s">
        <v>9</v>
      </c>
      <c r="H484" t="s">
        <v>11</v>
      </c>
      <c r="I484" t="s">
        <v>275</v>
      </c>
    </row>
    <row r="485" spans="1:9" ht="15">
      <c r="A485">
        <v>16598</v>
      </c>
      <c r="B485" t="s">
        <v>737</v>
      </c>
      <c r="C485" t="s">
        <v>116</v>
      </c>
      <c r="E485" s="1">
        <v>38488</v>
      </c>
      <c r="F485" t="s">
        <v>141</v>
      </c>
      <c r="G485" t="s">
        <v>9</v>
      </c>
      <c r="H485" t="s">
        <v>11</v>
      </c>
      <c r="I485" t="s">
        <v>275</v>
      </c>
    </row>
    <row r="486" spans="1:9" ht="15">
      <c r="A486">
        <v>16624</v>
      </c>
      <c r="B486" t="s">
        <v>738</v>
      </c>
      <c r="C486" t="s">
        <v>111</v>
      </c>
      <c r="E486" s="1">
        <v>36957</v>
      </c>
      <c r="F486" t="s">
        <v>141</v>
      </c>
      <c r="G486" t="s">
        <v>9</v>
      </c>
      <c r="H486" t="s">
        <v>11</v>
      </c>
      <c r="I486" t="s">
        <v>275</v>
      </c>
    </row>
    <row r="487" spans="1:9" ht="15">
      <c r="A487">
        <v>16298</v>
      </c>
      <c r="B487" t="s">
        <v>739</v>
      </c>
      <c r="C487" t="s">
        <v>14</v>
      </c>
      <c r="E487" s="1">
        <v>39217</v>
      </c>
      <c r="F487" t="s">
        <v>141</v>
      </c>
      <c r="G487" t="s">
        <v>9</v>
      </c>
      <c r="H487" t="s">
        <v>11</v>
      </c>
      <c r="I487" t="s">
        <v>84</v>
      </c>
    </row>
    <row r="488" spans="1:9" ht="15">
      <c r="A488">
        <v>16260</v>
      </c>
      <c r="B488" t="s">
        <v>569</v>
      </c>
      <c r="C488" t="s">
        <v>14</v>
      </c>
      <c r="E488" s="1">
        <v>37495</v>
      </c>
      <c r="F488" t="s">
        <v>141</v>
      </c>
      <c r="G488" t="s">
        <v>9</v>
      </c>
      <c r="H488" t="s">
        <v>11</v>
      </c>
      <c r="I488" t="s">
        <v>84</v>
      </c>
    </row>
    <row r="489" spans="1:9" ht="15">
      <c r="A489">
        <v>16261</v>
      </c>
      <c r="B489" t="s">
        <v>570</v>
      </c>
      <c r="C489" t="s">
        <v>14</v>
      </c>
      <c r="E489" s="1">
        <v>38252</v>
      </c>
      <c r="F489" t="s">
        <v>141</v>
      </c>
      <c r="G489" t="s">
        <v>9</v>
      </c>
      <c r="H489" t="s">
        <v>11</v>
      </c>
      <c r="I489" t="s">
        <v>275</v>
      </c>
    </row>
    <row r="490" spans="1:9" ht="15">
      <c r="A490">
        <v>16296</v>
      </c>
      <c r="B490" t="s">
        <v>740</v>
      </c>
      <c r="C490" t="s">
        <v>14</v>
      </c>
      <c r="E490" s="1">
        <v>38832</v>
      </c>
      <c r="F490" t="s">
        <v>141</v>
      </c>
      <c r="G490" t="s">
        <v>9</v>
      </c>
      <c r="H490" t="s">
        <v>11</v>
      </c>
      <c r="I490" t="s">
        <v>84</v>
      </c>
    </row>
    <row r="491" spans="1:9" ht="15">
      <c r="A491">
        <v>16081</v>
      </c>
      <c r="B491" t="s">
        <v>448</v>
      </c>
      <c r="C491" t="s">
        <v>289</v>
      </c>
      <c r="E491" s="1">
        <v>37315</v>
      </c>
      <c r="F491" t="s">
        <v>141</v>
      </c>
      <c r="G491" t="s">
        <v>9</v>
      </c>
      <c r="H491" t="s">
        <v>11</v>
      </c>
      <c r="I491" t="s">
        <v>275</v>
      </c>
    </row>
    <row r="492" spans="1:9" ht="15">
      <c r="A492">
        <v>13369</v>
      </c>
      <c r="B492" t="s">
        <v>194</v>
      </c>
      <c r="C492" t="s">
        <v>86</v>
      </c>
      <c r="E492" s="1">
        <v>37147</v>
      </c>
      <c r="F492" t="s">
        <v>141</v>
      </c>
      <c r="G492" t="s">
        <v>9</v>
      </c>
      <c r="H492" t="s">
        <v>11</v>
      </c>
      <c r="I492" t="s">
        <v>84</v>
      </c>
    </row>
    <row r="493" spans="1:9" ht="15">
      <c r="A493">
        <v>16592</v>
      </c>
      <c r="B493" t="s">
        <v>741</v>
      </c>
      <c r="C493" t="s">
        <v>116</v>
      </c>
      <c r="E493" s="1">
        <v>39187</v>
      </c>
      <c r="F493" t="s">
        <v>141</v>
      </c>
      <c r="G493" t="s">
        <v>9</v>
      </c>
      <c r="H493" t="s">
        <v>11</v>
      </c>
      <c r="I493" t="s">
        <v>84</v>
      </c>
    </row>
    <row r="494" spans="1:9" ht="15">
      <c r="A494">
        <v>16573</v>
      </c>
      <c r="B494" t="s">
        <v>742</v>
      </c>
      <c r="C494" t="s">
        <v>88</v>
      </c>
      <c r="E494" s="1">
        <v>37077</v>
      </c>
      <c r="F494" t="s">
        <v>141</v>
      </c>
      <c r="G494" t="s">
        <v>9</v>
      </c>
      <c r="H494" t="s">
        <v>11</v>
      </c>
      <c r="I494" t="s">
        <v>275</v>
      </c>
    </row>
    <row r="495" spans="1:9" ht="15">
      <c r="A495">
        <v>16677</v>
      </c>
      <c r="B495" t="s">
        <v>743</v>
      </c>
      <c r="C495" t="s">
        <v>19</v>
      </c>
      <c r="E495" s="1">
        <v>38525</v>
      </c>
      <c r="F495" t="s">
        <v>141</v>
      </c>
      <c r="G495" t="s">
        <v>9</v>
      </c>
      <c r="H495" t="s">
        <v>11</v>
      </c>
      <c r="I495" t="s">
        <v>84</v>
      </c>
    </row>
    <row r="496" spans="1:9" ht="15">
      <c r="A496">
        <v>16374</v>
      </c>
      <c r="B496" t="s">
        <v>744</v>
      </c>
      <c r="C496" t="s">
        <v>604</v>
      </c>
      <c r="E496" s="1">
        <v>38138</v>
      </c>
      <c r="F496" t="s">
        <v>141</v>
      </c>
      <c r="G496" t="s">
        <v>9</v>
      </c>
      <c r="H496" t="s">
        <v>11</v>
      </c>
      <c r="I496" t="s">
        <v>275</v>
      </c>
    </row>
    <row r="497" spans="1:9" ht="15">
      <c r="A497">
        <v>16595</v>
      </c>
      <c r="B497" t="s">
        <v>744</v>
      </c>
      <c r="C497" t="s">
        <v>116</v>
      </c>
      <c r="E497" s="1">
        <v>36997</v>
      </c>
      <c r="F497" t="s">
        <v>141</v>
      </c>
      <c r="G497" t="s">
        <v>9</v>
      </c>
      <c r="H497" t="s">
        <v>11</v>
      </c>
      <c r="I497" t="s">
        <v>275</v>
      </c>
    </row>
    <row r="498" spans="1:9" ht="15">
      <c r="A498">
        <v>12858</v>
      </c>
      <c r="B498" t="s">
        <v>451</v>
      </c>
      <c r="C498" t="s">
        <v>340</v>
      </c>
      <c r="E498" s="1">
        <v>37066</v>
      </c>
      <c r="F498" t="s">
        <v>141</v>
      </c>
      <c r="G498" t="s">
        <v>9</v>
      </c>
      <c r="H498" t="s">
        <v>11</v>
      </c>
      <c r="I498" t="s">
        <v>275</v>
      </c>
    </row>
    <row r="499" spans="1:9" ht="15">
      <c r="A499">
        <v>15253</v>
      </c>
      <c r="B499" t="s">
        <v>235</v>
      </c>
      <c r="C499" t="s">
        <v>16</v>
      </c>
      <c r="E499" s="1">
        <v>37631</v>
      </c>
      <c r="F499" t="s">
        <v>141</v>
      </c>
      <c r="G499" t="s">
        <v>9</v>
      </c>
      <c r="H499" t="s">
        <v>11</v>
      </c>
      <c r="I499" t="s">
        <v>84</v>
      </c>
    </row>
    <row r="500" spans="1:9" ht="15">
      <c r="A500">
        <v>13222</v>
      </c>
      <c r="B500" t="s">
        <v>192</v>
      </c>
      <c r="C500" t="s">
        <v>567</v>
      </c>
      <c r="E500" s="1">
        <v>37114</v>
      </c>
      <c r="F500" t="s">
        <v>141</v>
      </c>
      <c r="G500" t="s">
        <v>9</v>
      </c>
      <c r="H500" t="s">
        <v>10</v>
      </c>
      <c r="I500" t="s">
        <v>84</v>
      </c>
    </row>
    <row r="501" spans="1:9" ht="15">
      <c r="A501">
        <v>16765</v>
      </c>
      <c r="B501" t="s">
        <v>745</v>
      </c>
      <c r="C501" t="s">
        <v>746</v>
      </c>
      <c r="E501" s="1">
        <v>37541</v>
      </c>
      <c r="F501" t="s">
        <v>141</v>
      </c>
      <c r="G501" t="s">
        <v>9</v>
      </c>
      <c r="H501" t="s">
        <v>11</v>
      </c>
      <c r="I501" t="s">
        <v>275</v>
      </c>
    </row>
    <row r="502" spans="1:9" ht="15">
      <c r="A502">
        <v>15665</v>
      </c>
      <c r="B502" t="s">
        <v>455</v>
      </c>
      <c r="C502" t="s">
        <v>45</v>
      </c>
      <c r="E502" s="1">
        <v>38147</v>
      </c>
      <c r="F502" t="s">
        <v>141</v>
      </c>
      <c r="G502" t="s">
        <v>9</v>
      </c>
      <c r="H502" t="s">
        <v>11</v>
      </c>
      <c r="I502" t="s">
        <v>275</v>
      </c>
    </row>
    <row r="503" spans="1:9" ht="15">
      <c r="A503">
        <v>15134</v>
      </c>
      <c r="B503" t="s">
        <v>456</v>
      </c>
      <c r="C503" t="s">
        <v>35</v>
      </c>
      <c r="E503" s="1">
        <v>36995</v>
      </c>
      <c r="F503" t="s">
        <v>141</v>
      </c>
      <c r="G503" t="s">
        <v>9</v>
      </c>
      <c r="H503" t="s">
        <v>11</v>
      </c>
      <c r="I503" t="s">
        <v>275</v>
      </c>
    </row>
    <row r="504" spans="1:9" ht="15">
      <c r="A504">
        <v>14516</v>
      </c>
      <c r="B504" t="s">
        <v>226</v>
      </c>
      <c r="C504" t="s">
        <v>86</v>
      </c>
      <c r="E504" s="1">
        <v>37527</v>
      </c>
      <c r="F504" t="s">
        <v>141</v>
      </c>
      <c r="G504" t="s">
        <v>9</v>
      </c>
      <c r="H504" t="s">
        <v>11</v>
      </c>
      <c r="I504" t="s">
        <v>84</v>
      </c>
    </row>
    <row r="505" spans="1:9" ht="15">
      <c r="A505">
        <v>14658</v>
      </c>
      <c r="B505" t="s">
        <v>256</v>
      </c>
      <c r="C505" t="s">
        <v>16</v>
      </c>
      <c r="E505" s="1">
        <v>38039</v>
      </c>
      <c r="F505" t="s">
        <v>141</v>
      </c>
      <c r="G505" t="s">
        <v>9</v>
      </c>
      <c r="H505" t="s">
        <v>11</v>
      </c>
      <c r="I505" t="s">
        <v>84</v>
      </c>
    </row>
    <row r="506" spans="1:9" ht="15">
      <c r="A506">
        <v>16615</v>
      </c>
      <c r="B506" t="s">
        <v>747</v>
      </c>
      <c r="C506" t="s">
        <v>109</v>
      </c>
      <c r="E506" s="1">
        <v>38554</v>
      </c>
      <c r="F506" t="s">
        <v>141</v>
      </c>
      <c r="G506" t="s">
        <v>9</v>
      </c>
      <c r="H506" t="s">
        <v>11</v>
      </c>
      <c r="I506" t="s">
        <v>84</v>
      </c>
    </row>
    <row r="507" spans="1:9" ht="15">
      <c r="A507">
        <v>15437</v>
      </c>
      <c r="B507" t="s">
        <v>458</v>
      </c>
      <c r="C507" t="s">
        <v>40</v>
      </c>
      <c r="E507" s="1">
        <v>37843</v>
      </c>
      <c r="F507" t="s">
        <v>141</v>
      </c>
      <c r="G507" t="s">
        <v>9</v>
      </c>
      <c r="H507" t="s">
        <v>11</v>
      </c>
      <c r="I507" t="s">
        <v>275</v>
      </c>
    </row>
    <row r="508" spans="1:9" ht="15">
      <c r="A508">
        <v>16623</v>
      </c>
      <c r="B508" t="s">
        <v>748</v>
      </c>
      <c r="C508" t="s">
        <v>111</v>
      </c>
      <c r="E508" s="1">
        <v>37589</v>
      </c>
      <c r="F508" t="s">
        <v>141</v>
      </c>
      <c r="G508" t="s">
        <v>9</v>
      </c>
      <c r="H508" t="s">
        <v>11</v>
      </c>
      <c r="I508" t="s">
        <v>275</v>
      </c>
    </row>
    <row r="509" spans="1:9" ht="15">
      <c r="A509">
        <v>15479</v>
      </c>
      <c r="B509" t="s">
        <v>460</v>
      </c>
      <c r="C509" t="s">
        <v>112</v>
      </c>
      <c r="E509" s="1">
        <v>37224</v>
      </c>
      <c r="F509" t="s">
        <v>141</v>
      </c>
      <c r="G509" t="s">
        <v>9</v>
      </c>
      <c r="H509" t="s">
        <v>11</v>
      </c>
      <c r="I509" t="s">
        <v>275</v>
      </c>
    </row>
    <row r="510" spans="1:9" ht="15">
      <c r="A510">
        <v>16455</v>
      </c>
      <c r="B510" t="s">
        <v>749</v>
      </c>
      <c r="C510" t="s">
        <v>43</v>
      </c>
      <c r="E510" s="1">
        <v>36910</v>
      </c>
      <c r="F510" t="s">
        <v>141</v>
      </c>
      <c r="G510" t="s">
        <v>9</v>
      </c>
      <c r="H510" t="s">
        <v>11</v>
      </c>
      <c r="I510" t="s">
        <v>275</v>
      </c>
    </row>
    <row r="511" spans="1:9" ht="15">
      <c r="A511">
        <v>16580</v>
      </c>
      <c r="B511" t="s">
        <v>750</v>
      </c>
      <c r="C511" t="s">
        <v>138</v>
      </c>
      <c r="E511" s="1">
        <v>38193</v>
      </c>
      <c r="F511" t="s">
        <v>141</v>
      </c>
      <c r="G511" t="s">
        <v>9</v>
      </c>
      <c r="H511" t="s">
        <v>11</v>
      </c>
      <c r="I511" t="s">
        <v>275</v>
      </c>
    </row>
    <row r="512" spans="1:9" ht="15">
      <c r="A512">
        <v>16890</v>
      </c>
      <c r="B512" t="s">
        <v>751</v>
      </c>
      <c r="C512" t="s">
        <v>18</v>
      </c>
      <c r="E512" s="1">
        <v>39193</v>
      </c>
      <c r="F512" t="s">
        <v>141</v>
      </c>
      <c r="G512" t="s">
        <v>9</v>
      </c>
      <c r="H512" t="s">
        <v>11</v>
      </c>
      <c r="I512" t="s">
        <v>275</v>
      </c>
    </row>
    <row r="513" spans="1:9" ht="15">
      <c r="A513">
        <v>13377</v>
      </c>
      <c r="B513" t="s">
        <v>240</v>
      </c>
      <c r="C513" t="s">
        <v>18</v>
      </c>
      <c r="D513" t="s">
        <v>651</v>
      </c>
      <c r="E513" s="1">
        <v>37711</v>
      </c>
      <c r="F513" t="s">
        <v>141</v>
      </c>
      <c r="G513" t="s">
        <v>9</v>
      </c>
      <c r="H513" t="s">
        <v>11</v>
      </c>
      <c r="I513" t="s">
        <v>84</v>
      </c>
    </row>
    <row r="514" spans="1:9" ht="15">
      <c r="A514">
        <v>16104</v>
      </c>
      <c r="B514" t="s">
        <v>271</v>
      </c>
      <c r="C514" t="s">
        <v>18</v>
      </c>
      <c r="E514" s="1">
        <v>38782</v>
      </c>
      <c r="F514" t="s">
        <v>141</v>
      </c>
      <c r="G514" t="s">
        <v>9</v>
      </c>
      <c r="H514" t="s">
        <v>11</v>
      </c>
      <c r="I514" t="s">
        <v>84</v>
      </c>
    </row>
    <row r="515" spans="1:9" ht="15">
      <c r="A515">
        <v>16609</v>
      </c>
      <c r="B515" t="s">
        <v>752</v>
      </c>
      <c r="C515" t="s">
        <v>33</v>
      </c>
      <c r="E515" s="1">
        <v>38552</v>
      </c>
      <c r="F515" t="s">
        <v>141</v>
      </c>
      <c r="G515" t="s">
        <v>9</v>
      </c>
      <c r="H515" t="s">
        <v>11</v>
      </c>
      <c r="I515" t="s">
        <v>275</v>
      </c>
    </row>
    <row r="516" spans="1:9" ht="15">
      <c r="A516">
        <v>16660</v>
      </c>
      <c r="B516" t="s">
        <v>753</v>
      </c>
      <c r="C516" t="s">
        <v>40</v>
      </c>
      <c r="E516" s="1">
        <v>38711</v>
      </c>
      <c r="F516" t="s">
        <v>141</v>
      </c>
      <c r="G516" t="s">
        <v>9</v>
      </c>
      <c r="H516" t="s">
        <v>11</v>
      </c>
      <c r="I516" t="s">
        <v>275</v>
      </c>
    </row>
    <row r="517" spans="1:9" ht="15">
      <c r="A517">
        <v>16614</v>
      </c>
      <c r="B517" t="s">
        <v>754</v>
      </c>
      <c r="C517" t="s">
        <v>109</v>
      </c>
      <c r="E517" s="1">
        <v>38487</v>
      </c>
      <c r="F517" t="s">
        <v>141</v>
      </c>
      <c r="G517" t="s">
        <v>9</v>
      </c>
      <c r="H517" t="s">
        <v>11</v>
      </c>
      <c r="I517" t="s">
        <v>84</v>
      </c>
    </row>
    <row r="518" spans="1:9" ht="15">
      <c r="A518">
        <v>16793</v>
      </c>
      <c r="B518" t="s">
        <v>755</v>
      </c>
      <c r="C518" t="s">
        <v>25</v>
      </c>
      <c r="E518" s="1">
        <v>38013</v>
      </c>
      <c r="F518" t="s">
        <v>141</v>
      </c>
      <c r="G518" t="s">
        <v>9</v>
      </c>
      <c r="H518" t="s">
        <v>11</v>
      </c>
      <c r="I518" t="s">
        <v>275</v>
      </c>
    </row>
    <row r="519" spans="1:9" ht="15">
      <c r="A519">
        <v>14112</v>
      </c>
      <c r="B519" t="s">
        <v>461</v>
      </c>
      <c r="C519" t="s">
        <v>282</v>
      </c>
      <c r="E519" s="1">
        <v>36981</v>
      </c>
      <c r="F519" t="s">
        <v>141</v>
      </c>
      <c r="G519" t="s">
        <v>9</v>
      </c>
      <c r="H519" t="s">
        <v>11</v>
      </c>
      <c r="I519" t="s">
        <v>275</v>
      </c>
    </row>
    <row r="520" spans="1:9" ht="15">
      <c r="A520">
        <v>16853</v>
      </c>
      <c r="B520" t="s">
        <v>756</v>
      </c>
      <c r="C520" t="s">
        <v>757</v>
      </c>
      <c r="E520" s="1">
        <v>37460</v>
      </c>
      <c r="F520" t="s">
        <v>141</v>
      </c>
      <c r="G520" t="s">
        <v>9</v>
      </c>
      <c r="H520" t="s">
        <v>11</v>
      </c>
      <c r="I520" t="s">
        <v>84</v>
      </c>
    </row>
    <row r="521" spans="1:9" ht="15">
      <c r="A521">
        <v>16546</v>
      </c>
      <c r="B521" t="s">
        <v>758</v>
      </c>
      <c r="C521" t="s">
        <v>43</v>
      </c>
      <c r="E521" s="1">
        <v>37686</v>
      </c>
      <c r="F521" t="s">
        <v>141</v>
      </c>
      <c r="G521" t="s">
        <v>9</v>
      </c>
      <c r="H521" t="s">
        <v>11</v>
      </c>
      <c r="I521" t="s">
        <v>275</v>
      </c>
    </row>
    <row r="522" spans="1:9" ht="15">
      <c r="A522">
        <v>16022</v>
      </c>
      <c r="B522" t="s">
        <v>205</v>
      </c>
      <c r="C522" t="s">
        <v>206</v>
      </c>
      <c r="E522" s="1">
        <v>37261</v>
      </c>
      <c r="F522" t="s">
        <v>141</v>
      </c>
      <c r="G522" t="s">
        <v>9</v>
      </c>
      <c r="H522" t="s">
        <v>11</v>
      </c>
      <c r="I522" t="s">
        <v>84</v>
      </c>
    </row>
    <row r="523" spans="1:9" ht="15">
      <c r="A523">
        <v>16607</v>
      </c>
      <c r="B523" t="s">
        <v>759</v>
      </c>
      <c r="C523" t="s">
        <v>298</v>
      </c>
      <c r="E523" s="1">
        <v>38402</v>
      </c>
      <c r="F523" t="s">
        <v>141</v>
      </c>
      <c r="G523" t="s">
        <v>9</v>
      </c>
      <c r="H523" t="s">
        <v>11</v>
      </c>
      <c r="I523" t="s">
        <v>84</v>
      </c>
    </row>
    <row r="524" spans="1:9" ht="15">
      <c r="A524">
        <v>16670</v>
      </c>
      <c r="B524" t="s">
        <v>760</v>
      </c>
      <c r="C524" t="s">
        <v>109</v>
      </c>
      <c r="E524" s="1">
        <v>38526</v>
      </c>
      <c r="F524" t="s">
        <v>141</v>
      </c>
      <c r="G524" t="s">
        <v>9</v>
      </c>
      <c r="H524" t="s">
        <v>11</v>
      </c>
      <c r="I524" t="s">
        <v>275</v>
      </c>
    </row>
    <row r="525" spans="1:9" ht="15">
      <c r="A525">
        <v>16581</v>
      </c>
      <c r="B525" t="s">
        <v>761</v>
      </c>
      <c r="C525" t="s">
        <v>280</v>
      </c>
      <c r="E525" s="1">
        <v>37111</v>
      </c>
      <c r="F525" t="s">
        <v>141</v>
      </c>
      <c r="G525" t="s">
        <v>9</v>
      </c>
      <c r="H525" t="s">
        <v>11</v>
      </c>
      <c r="I525" t="s">
        <v>275</v>
      </c>
    </row>
    <row r="526" spans="1:9" ht="15">
      <c r="A526">
        <v>13291</v>
      </c>
      <c r="B526" t="s">
        <v>464</v>
      </c>
      <c r="C526" t="s">
        <v>114</v>
      </c>
      <c r="E526" s="1">
        <v>37433</v>
      </c>
      <c r="F526" t="s">
        <v>141</v>
      </c>
      <c r="G526" t="s">
        <v>9</v>
      </c>
      <c r="H526" t="s">
        <v>11</v>
      </c>
      <c r="I526" t="s">
        <v>275</v>
      </c>
    </row>
    <row r="527" spans="1:9" ht="15">
      <c r="A527">
        <v>13539</v>
      </c>
      <c r="B527" t="s">
        <v>228</v>
      </c>
      <c r="C527" t="s">
        <v>119</v>
      </c>
      <c r="E527" s="1">
        <v>37530</v>
      </c>
      <c r="F527" t="s">
        <v>141</v>
      </c>
      <c r="G527" t="s">
        <v>9</v>
      </c>
      <c r="H527" t="s">
        <v>11</v>
      </c>
      <c r="I527" t="s">
        <v>84</v>
      </c>
    </row>
    <row r="528" spans="1:9" ht="15">
      <c r="A528">
        <v>16671</v>
      </c>
      <c r="B528" t="s">
        <v>762</v>
      </c>
      <c r="C528" t="s">
        <v>32</v>
      </c>
      <c r="E528" s="1">
        <v>37761</v>
      </c>
      <c r="F528" t="s">
        <v>141</v>
      </c>
      <c r="G528" t="s">
        <v>9</v>
      </c>
      <c r="H528" t="s">
        <v>11</v>
      </c>
      <c r="I528" t="s">
        <v>275</v>
      </c>
    </row>
    <row r="529" spans="1:9" ht="15">
      <c r="A529">
        <v>16673</v>
      </c>
      <c r="B529" t="s">
        <v>763</v>
      </c>
      <c r="C529" t="s">
        <v>15</v>
      </c>
      <c r="E529" s="1">
        <v>38125</v>
      </c>
      <c r="F529" t="s">
        <v>141</v>
      </c>
      <c r="G529" t="s">
        <v>9</v>
      </c>
      <c r="H529" t="s">
        <v>11</v>
      </c>
      <c r="I529" t="s">
        <v>275</v>
      </c>
    </row>
    <row r="530" spans="1:9" ht="15">
      <c r="A530">
        <v>16021</v>
      </c>
      <c r="B530" t="s">
        <v>238</v>
      </c>
      <c r="C530" t="s">
        <v>67</v>
      </c>
      <c r="E530" s="1">
        <v>37655</v>
      </c>
      <c r="F530" t="s">
        <v>141</v>
      </c>
      <c r="G530" t="s">
        <v>9</v>
      </c>
      <c r="H530" t="s">
        <v>11</v>
      </c>
      <c r="I530" t="s">
        <v>84</v>
      </c>
    </row>
    <row r="531" spans="1:9" ht="15">
      <c r="A531">
        <v>16232</v>
      </c>
      <c r="B531" t="s">
        <v>571</v>
      </c>
      <c r="C531" t="s">
        <v>111</v>
      </c>
      <c r="E531" s="1">
        <v>38225</v>
      </c>
      <c r="F531" t="s">
        <v>141</v>
      </c>
      <c r="G531" t="s">
        <v>9</v>
      </c>
      <c r="H531" t="s">
        <v>11</v>
      </c>
      <c r="I531" t="s">
        <v>275</v>
      </c>
    </row>
    <row r="532" spans="1:9" ht="15">
      <c r="A532">
        <v>16229</v>
      </c>
      <c r="B532" t="s">
        <v>572</v>
      </c>
      <c r="C532" t="s">
        <v>111</v>
      </c>
      <c r="E532" s="1">
        <v>37519</v>
      </c>
      <c r="F532" t="s">
        <v>141</v>
      </c>
      <c r="G532" t="s">
        <v>9</v>
      </c>
      <c r="H532" t="s">
        <v>11</v>
      </c>
      <c r="I532" t="s">
        <v>275</v>
      </c>
    </row>
    <row r="533" spans="1:9" ht="15">
      <c r="A533">
        <v>15591</v>
      </c>
      <c r="B533" t="s">
        <v>466</v>
      </c>
      <c r="C533" t="s">
        <v>332</v>
      </c>
      <c r="E533" s="1">
        <v>37087</v>
      </c>
      <c r="F533" t="s">
        <v>141</v>
      </c>
      <c r="G533" t="s">
        <v>9</v>
      </c>
      <c r="H533" t="s">
        <v>11</v>
      </c>
      <c r="I533" t="s">
        <v>275</v>
      </c>
    </row>
    <row r="534" spans="1:9" ht="15">
      <c r="A534">
        <v>14806</v>
      </c>
      <c r="B534" t="s">
        <v>225</v>
      </c>
      <c r="C534" t="s">
        <v>23</v>
      </c>
      <c r="E534" s="1">
        <v>37491</v>
      </c>
      <c r="F534" t="s">
        <v>141</v>
      </c>
      <c r="G534" t="s">
        <v>9</v>
      </c>
      <c r="H534" t="s">
        <v>11</v>
      </c>
      <c r="I534" t="s">
        <v>84</v>
      </c>
    </row>
    <row r="535" spans="1:9" ht="15">
      <c r="A535">
        <v>16596</v>
      </c>
      <c r="B535" t="s">
        <v>764</v>
      </c>
      <c r="C535" t="s">
        <v>116</v>
      </c>
      <c r="E535" s="1">
        <v>37164</v>
      </c>
      <c r="F535" t="s">
        <v>141</v>
      </c>
      <c r="G535" t="s">
        <v>9</v>
      </c>
      <c r="H535" t="s">
        <v>11</v>
      </c>
      <c r="I535" t="s">
        <v>275</v>
      </c>
    </row>
    <row r="536" spans="1:9" ht="15">
      <c r="A536">
        <v>14285</v>
      </c>
      <c r="B536" t="s">
        <v>468</v>
      </c>
      <c r="C536" t="s">
        <v>138</v>
      </c>
      <c r="E536" s="1">
        <v>37540</v>
      </c>
      <c r="F536" t="s">
        <v>141</v>
      </c>
      <c r="G536" t="s">
        <v>9</v>
      </c>
      <c r="H536" t="s">
        <v>11</v>
      </c>
      <c r="I536" t="s">
        <v>275</v>
      </c>
    </row>
    <row r="537" spans="1:9" ht="15">
      <c r="A537">
        <v>15574</v>
      </c>
      <c r="B537" t="s">
        <v>214</v>
      </c>
      <c r="C537" t="s">
        <v>36</v>
      </c>
      <c r="E537" s="1">
        <v>37382</v>
      </c>
      <c r="F537" t="s">
        <v>141</v>
      </c>
      <c r="G537" t="s">
        <v>9</v>
      </c>
      <c r="H537" t="s">
        <v>11</v>
      </c>
      <c r="I537" t="s">
        <v>84</v>
      </c>
    </row>
    <row r="538" spans="1:9" ht="15">
      <c r="A538">
        <v>15238</v>
      </c>
      <c r="B538" t="s">
        <v>229</v>
      </c>
      <c r="C538" t="s">
        <v>223</v>
      </c>
      <c r="E538" s="1">
        <v>37560</v>
      </c>
      <c r="F538" t="s">
        <v>141</v>
      </c>
      <c r="G538" t="s">
        <v>9</v>
      </c>
      <c r="H538" t="s">
        <v>11</v>
      </c>
      <c r="I538" t="s">
        <v>84</v>
      </c>
    </row>
    <row r="539" spans="1:9" ht="15">
      <c r="A539">
        <v>14575</v>
      </c>
      <c r="B539" t="s">
        <v>469</v>
      </c>
      <c r="C539" t="s">
        <v>44</v>
      </c>
      <c r="E539" s="1">
        <v>36925</v>
      </c>
      <c r="F539" t="s">
        <v>141</v>
      </c>
      <c r="G539" t="s">
        <v>9</v>
      </c>
      <c r="H539" t="s">
        <v>11</v>
      </c>
      <c r="I539" t="s">
        <v>275</v>
      </c>
    </row>
    <row r="540" spans="1:9" ht="15">
      <c r="A540">
        <v>16611</v>
      </c>
      <c r="B540" t="s">
        <v>765</v>
      </c>
      <c r="C540" t="s">
        <v>44</v>
      </c>
      <c r="E540" s="1">
        <v>38133</v>
      </c>
      <c r="F540" t="s">
        <v>141</v>
      </c>
      <c r="G540" t="s">
        <v>9</v>
      </c>
      <c r="H540" t="s">
        <v>11</v>
      </c>
      <c r="I540" t="s">
        <v>84</v>
      </c>
    </row>
    <row r="541" spans="1:9" ht="15">
      <c r="A541">
        <v>14449</v>
      </c>
      <c r="B541" t="s">
        <v>208</v>
      </c>
      <c r="C541" t="s">
        <v>19</v>
      </c>
      <c r="E541" s="1">
        <v>37295</v>
      </c>
      <c r="F541" t="s">
        <v>141</v>
      </c>
      <c r="G541" t="s">
        <v>9</v>
      </c>
      <c r="H541" t="s">
        <v>11</v>
      </c>
      <c r="I541" t="s">
        <v>84</v>
      </c>
    </row>
    <row r="542" spans="1:9" ht="15">
      <c r="A542">
        <v>16599</v>
      </c>
      <c r="B542" t="s">
        <v>766</v>
      </c>
      <c r="C542" t="s">
        <v>116</v>
      </c>
      <c r="E542" s="1">
        <v>37224</v>
      </c>
      <c r="F542" t="s">
        <v>141</v>
      </c>
      <c r="G542" t="s">
        <v>9</v>
      </c>
      <c r="H542" t="s">
        <v>11</v>
      </c>
      <c r="I542" t="s">
        <v>275</v>
      </c>
    </row>
    <row r="543" spans="1:9" ht="15">
      <c r="A543">
        <v>15317</v>
      </c>
      <c r="B543" t="s">
        <v>475</v>
      </c>
      <c r="C543" t="s">
        <v>44</v>
      </c>
      <c r="E543" s="1">
        <v>37650</v>
      </c>
      <c r="F543" t="s">
        <v>141</v>
      </c>
      <c r="G543" t="s">
        <v>9</v>
      </c>
      <c r="H543" t="s">
        <v>11</v>
      </c>
      <c r="I543" t="s">
        <v>275</v>
      </c>
    </row>
    <row r="544" spans="1:9" ht="15">
      <c r="A544">
        <v>15985</v>
      </c>
      <c r="B544" t="s">
        <v>186</v>
      </c>
      <c r="C544" t="s">
        <v>19</v>
      </c>
      <c r="E544" s="1">
        <v>37046</v>
      </c>
      <c r="F544" t="s">
        <v>141</v>
      </c>
      <c r="G544" t="s">
        <v>9</v>
      </c>
      <c r="H544" t="s">
        <v>11</v>
      </c>
      <c r="I544" t="s">
        <v>84</v>
      </c>
    </row>
    <row r="545" spans="1:9" ht="15">
      <c r="A545">
        <v>15267</v>
      </c>
      <c r="B545" t="s">
        <v>246</v>
      </c>
      <c r="C545" t="s">
        <v>21</v>
      </c>
      <c r="E545" s="1">
        <v>37822</v>
      </c>
      <c r="F545" t="s">
        <v>141</v>
      </c>
      <c r="G545" t="s">
        <v>9</v>
      </c>
      <c r="H545" t="s">
        <v>11</v>
      </c>
      <c r="I545" t="s">
        <v>84</v>
      </c>
    </row>
    <row r="546" spans="1:9" ht="15">
      <c r="A546">
        <v>16714</v>
      </c>
      <c r="B546" t="s">
        <v>767</v>
      </c>
      <c r="C546" t="s">
        <v>138</v>
      </c>
      <c r="E546" s="1">
        <v>38217</v>
      </c>
      <c r="F546" t="s">
        <v>141</v>
      </c>
      <c r="G546" t="s">
        <v>9</v>
      </c>
      <c r="H546" t="s">
        <v>11</v>
      </c>
      <c r="I546" t="s">
        <v>275</v>
      </c>
    </row>
    <row r="547" spans="1:9" ht="15">
      <c r="A547">
        <v>15861</v>
      </c>
      <c r="B547" t="s">
        <v>477</v>
      </c>
      <c r="C547" t="s">
        <v>109</v>
      </c>
      <c r="E547" s="1">
        <v>38096</v>
      </c>
      <c r="F547" t="s">
        <v>141</v>
      </c>
      <c r="G547" t="s">
        <v>9</v>
      </c>
      <c r="H547" t="s">
        <v>11</v>
      </c>
      <c r="I547" t="s">
        <v>275</v>
      </c>
    </row>
    <row r="548" spans="1:9" ht="15">
      <c r="A548">
        <v>16285</v>
      </c>
      <c r="B548" t="s">
        <v>768</v>
      </c>
      <c r="C548" t="s">
        <v>138</v>
      </c>
      <c r="E548" s="1">
        <v>37092</v>
      </c>
      <c r="F548" t="s">
        <v>141</v>
      </c>
      <c r="G548" t="s">
        <v>9</v>
      </c>
      <c r="H548" t="s">
        <v>11</v>
      </c>
      <c r="I548" t="s">
        <v>84</v>
      </c>
    </row>
    <row r="549" spans="1:9" ht="15">
      <c r="A549">
        <v>16813</v>
      </c>
      <c r="B549" t="s">
        <v>769</v>
      </c>
      <c r="C549" t="s">
        <v>662</v>
      </c>
      <c r="E549" s="1">
        <v>38384</v>
      </c>
      <c r="F549" t="s">
        <v>141</v>
      </c>
      <c r="G549" t="s">
        <v>9</v>
      </c>
      <c r="H549" t="s">
        <v>11</v>
      </c>
      <c r="I549" t="s">
        <v>275</v>
      </c>
    </row>
    <row r="550" spans="1:9" ht="15">
      <c r="A550">
        <v>15667</v>
      </c>
      <c r="B550" t="s">
        <v>231</v>
      </c>
      <c r="C550" t="s">
        <v>45</v>
      </c>
      <c r="E550" s="1">
        <v>37564</v>
      </c>
      <c r="F550" t="s">
        <v>141</v>
      </c>
      <c r="G550" t="s">
        <v>9</v>
      </c>
      <c r="H550" t="s">
        <v>11</v>
      </c>
      <c r="I550" t="s">
        <v>84</v>
      </c>
    </row>
    <row r="551" spans="1:9" ht="15">
      <c r="A551">
        <v>15467</v>
      </c>
      <c r="B551" t="s">
        <v>234</v>
      </c>
      <c r="C551" t="s">
        <v>15</v>
      </c>
      <c r="E551" s="1">
        <v>37613</v>
      </c>
      <c r="F551" t="s">
        <v>141</v>
      </c>
      <c r="G551" t="s">
        <v>9</v>
      </c>
      <c r="H551" t="s">
        <v>11</v>
      </c>
      <c r="I551" t="s">
        <v>84</v>
      </c>
    </row>
    <row r="552" spans="1:9" ht="15">
      <c r="A552">
        <v>16665</v>
      </c>
      <c r="B552" t="s">
        <v>770</v>
      </c>
      <c r="C552" t="s">
        <v>282</v>
      </c>
      <c r="E552" s="1">
        <v>38987</v>
      </c>
      <c r="F552" t="s">
        <v>141</v>
      </c>
      <c r="G552" t="s">
        <v>9</v>
      </c>
      <c r="H552" t="s">
        <v>11</v>
      </c>
      <c r="I552" t="s">
        <v>275</v>
      </c>
    </row>
    <row r="553" spans="1:9" ht="15">
      <c r="A553">
        <v>15819</v>
      </c>
      <c r="B553" t="s">
        <v>483</v>
      </c>
      <c r="C553" t="s">
        <v>42</v>
      </c>
      <c r="E553" s="1">
        <v>37019</v>
      </c>
      <c r="F553" t="s">
        <v>141</v>
      </c>
      <c r="G553" t="s">
        <v>9</v>
      </c>
      <c r="H553" t="s">
        <v>11</v>
      </c>
      <c r="I553" t="s">
        <v>275</v>
      </c>
    </row>
    <row r="554" spans="1:9" ht="15">
      <c r="A554">
        <v>16669</v>
      </c>
      <c r="B554" t="s">
        <v>771</v>
      </c>
      <c r="C554" t="s">
        <v>21</v>
      </c>
      <c r="E554" s="1">
        <v>37350</v>
      </c>
      <c r="F554" t="s">
        <v>141</v>
      </c>
      <c r="G554" t="s">
        <v>9</v>
      </c>
      <c r="H554" t="s">
        <v>11</v>
      </c>
      <c r="I554" t="s">
        <v>84</v>
      </c>
    </row>
    <row r="555" spans="1:9" ht="15">
      <c r="A555">
        <v>16620</v>
      </c>
      <c r="B555" t="s">
        <v>772</v>
      </c>
      <c r="C555" t="s">
        <v>548</v>
      </c>
      <c r="E555" s="1">
        <v>37978</v>
      </c>
      <c r="F555" t="s">
        <v>141</v>
      </c>
      <c r="G555" t="s">
        <v>9</v>
      </c>
      <c r="H555" t="s">
        <v>11</v>
      </c>
      <c r="I555" t="s">
        <v>275</v>
      </c>
    </row>
    <row r="556" spans="1:9" ht="15">
      <c r="A556">
        <v>16619</v>
      </c>
      <c r="B556" t="s">
        <v>773</v>
      </c>
      <c r="C556" t="s">
        <v>548</v>
      </c>
      <c r="E556" s="1">
        <v>38937</v>
      </c>
      <c r="F556" t="s">
        <v>141</v>
      </c>
      <c r="G556" t="s">
        <v>9</v>
      </c>
      <c r="H556" t="s">
        <v>11</v>
      </c>
      <c r="I556" t="s">
        <v>84</v>
      </c>
    </row>
    <row r="557" spans="1:9" ht="15">
      <c r="A557">
        <v>16465</v>
      </c>
      <c r="B557" t="s">
        <v>774</v>
      </c>
      <c r="C557" t="s">
        <v>383</v>
      </c>
      <c r="E557" s="1">
        <v>37857</v>
      </c>
      <c r="F557" t="s">
        <v>141</v>
      </c>
      <c r="G557" t="s">
        <v>9</v>
      </c>
      <c r="H557" t="s">
        <v>11</v>
      </c>
      <c r="I557" t="s">
        <v>275</v>
      </c>
    </row>
    <row r="558" spans="1:9" ht="15">
      <c r="A558">
        <v>15440</v>
      </c>
      <c r="B558" t="s">
        <v>233</v>
      </c>
      <c r="C558" t="s">
        <v>109</v>
      </c>
      <c r="E558" s="1">
        <v>37602</v>
      </c>
      <c r="F558" t="s">
        <v>141</v>
      </c>
      <c r="G558" t="s">
        <v>9</v>
      </c>
      <c r="H558" t="s">
        <v>11</v>
      </c>
      <c r="I558" t="s">
        <v>84</v>
      </c>
    </row>
    <row r="559" spans="1:9" ht="15">
      <c r="A559">
        <v>14355</v>
      </c>
      <c r="B559" t="s">
        <v>215</v>
      </c>
      <c r="C559" t="s">
        <v>16</v>
      </c>
      <c r="E559" s="1">
        <v>37385</v>
      </c>
      <c r="F559" t="s">
        <v>141</v>
      </c>
      <c r="G559" t="s">
        <v>9</v>
      </c>
      <c r="H559" t="s">
        <v>11</v>
      </c>
      <c r="I559" t="s">
        <v>84</v>
      </c>
    </row>
    <row r="560" spans="1:9" ht="15">
      <c r="A560">
        <v>14421</v>
      </c>
      <c r="B560" t="s">
        <v>245</v>
      </c>
      <c r="C560" t="s">
        <v>19</v>
      </c>
      <c r="E560" s="1">
        <v>37797</v>
      </c>
      <c r="F560" t="s">
        <v>141</v>
      </c>
      <c r="G560" t="s">
        <v>9</v>
      </c>
      <c r="H560" t="s">
        <v>11</v>
      </c>
      <c r="I560" t="s">
        <v>84</v>
      </c>
    </row>
    <row r="561" spans="1:9" ht="15">
      <c r="A561">
        <v>16715</v>
      </c>
      <c r="B561" t="s">
        <v>775</v>
      </c>
      <c r="C561" t="s">
        <v>138</v>
      </c>
      <c r="E561" s="1">
        <v>38486</v>
      </c>
      <c r="F561" t="s">
        <v>141</v>
      </c>
      <c r="G561" t="s">
        <v>9</v>
      </c>
      <c r="H561" t="s">
        <v>11</v>
      </c>
      <c r="I561" t="s">
        <v>275</v>
      </c>
    </row>
    <row r="562" spans="1:9" ht="15">
      <c r="A562">
        <v>16164</v>
      </c>
      <c r="B562" t="s">
        <v>492</v>
      </c>
      <c r="C562" t="s">
        <v>282</v>
      </c>
      <c r="E562" s="1">
        <v>38013</v>
      </c>
      <c r="F562" t="s">
        <v>141</v>
      </c>
      <c r="G562" t="s">
        <v>9</v>
      </c>
      <c r="H562" t="s">
        <v>11</v>
      </c>
      <c r="I562" t="s">
        <v>275</v>
      </c>
    </row>
    <row r="563" spans="1:9" ht="15">
      <c r="A563">
        <v>16642</v>
      </c>
      <c r="B563" t="s">
        <v>103</v>
      </c>
      <c r="C563" t="s">
        <v>176</v>
      </c>
      <c r="E563" s="1">
        <v>38225</v>
      </c>
      <c r="F563" t="s">
        <v>141</v>
      </c>
      <c r="G563" t="s">
        <v>9</v>
      </c>
      <c r="H563" t="s">
        <v>11</v>
      </c>
      <c r="I563" t="s">
        <v>84</v>
      </c>
    </row>
    <row r="564" spans="1:9" ht="15">
      <c r="A564">
        <v>15806</v>
      </c>
      <c r="B564" t="s">
        <v>221</v>
      </c>
      <c r="C564" t="s">
        <v>36</v>
      </c>
      <c r="E564" s="1">
        <v>37429</v>
      </c>
      <c r="F564" t="s">
        <v>141</v>
      </c>
      <c r="G564" t="s">
        <v>9</v>
      </c>
      <c r="H564" t="s">
        <v>11</v>
      </c>
      <c r="I564" t="s">
        <v>84</v>
      </c>
    </row>
    <row r="565" spans="1:9" ht="15">
      <c r="A565">
        <v>16100</v>
      </c>
      <c r="B565" t="s">
        <v>493</v>
      </c>
      <c r="C565" t="s">
        <v>36</v>
      </c>
      <c r="E565" s="1">
        <v>37070</v>
      </c>
      <c r="F565" t="s">
        <v>141</v>
      </c>
      <c r="G565" t="s">
        <v>9</v>
      </c>
      <c r="H565" t="s">
        <v>11</v>
      </c>
      <c r="I565" t="s">
        <v>275</v>
      </c>
    </row>
    <row r="566" spans="1:9" ht="15">
      <c r="A566">
        <v>16582</v>
      </c>
      <c r="B566" t="s">
        <v>495</v>
      </c>
      <c r="C566" t="s">
        <v>604</v>
      </c>
      <c r="E566" s="1">
        <v>38214</v>
      </c>
      <c r="F566" t="s">
        <v>141</v>
      </c>
      <c r="G566" t="s">
        <v>9</v>
      </c>
      <c r="H566" t="s">
        <v>11</v>
      </c>
      <c r="I566" t="s">
        <v>275</v>
      </c>
    </row>
    <row r="567" spans="1:9" ht="15">
      <c r="A567">
        <v>16608</v>
      </c>
      <c r="B567" t="s">
        <v>776</v>
      </c>
      <c r="C567" t="s">
        <v>298</v>
      </c>
      <c r="E567" s="1">
        <v>37717</v>
      </c>
      <c r="F567" t="s">
        <v>141</v>
      </c>
      <c r="G567" t="s">
        <v>9</v>
      </c>
      <c r="H567" t="s">
        <v>11</v>
      </c>
      <c r="I567" t="s">
        <v>84</v>
      </c>
    </row>
    <row r="568" spans="1:9" ht="15">
      <c r="A568">
        <v>15013</v>
      </c>
      <c r="B568" t="s">
        <v>496</v>
      </c>
      <c r="C568" t="s">
        <v>42</v>
      </c>
      <c r="E568" s="1">
        <v>37268</v>
      </c>
      <c r="F568" t="s">
        <v>141</v>
      </c>
      <c r="G568" t="s">
        <v>9</v>
      </c>
      <c r="H568" t="s">
        <v>11</v>
      </c>
      <c r="I568" t="s">
        <v>275</v>
      </c>
    </row>
    <row r="569" spans="1:9" ht="15">
      <c r="A569">
        <v>14522</v>
      </c>
      <c r="B569" t="s">
        <v>497</v>
      </c>
      <c r="C569" t="s">
        <v>40</v>
      </c>
      <c r="E569" s="1">
        <v>37011</v>
      </c>
      <c r="F569" t="s">
        <v>141</v>
      </c>
      <c r="G569" t="s">
        <v>9</v>
      </c>
      <c r="H569" t="s">
        <v>11</v>
      </c>
      <c r="I569" t="s">
        <v>275</v>
      </c>
    </row>
    <row r="570" spans="1:9" ht="15">
      <c r="A570">
        <v>16641</v>
      </c>
      <c r="B570" t="s">
        <v>777</v>
      </c>
      <c r="C570" t="s">
        <v>176</v>
      </c>
      <c r="E570" s="1">
        <v>37988</v>
      </c>
      <c r="F570" t="s">
        <v>141</v>
      </c>
      <c r="G570" t="s">
        <v>9</v>
      </c>
      <c r="H570" t="s">
        <v>11</v>
      </c>
      <c r="I570" t="s">
        <v>84</v>
      </c>
    </row>
    <row r="571" spans="1:9" ht="15">
      <c r="A571">
        <v>16647</v>
      </c>
      <c r="B571" t="s">
        <v>778</v>
      </c>
      <c r="C571" t="s">
        <v>332</v>
      </c>
      <c r="E571" s="1">
        <v>37117</v>
      </c>
      <c r="F571" t="s">
        <v>141</v>
      </c>
      <c r="G571" t="s">
        <v>9</v>
      </c>
      <c r="H571" t="s">
        <v>11</v>
      </c>
      <c r="I571" t="s">
        <v>275</v>
      </c>
    </row>
    <row r="572" spans="1:9" ht="15">
      <c r="A572">
        <v>14500</v>
      </c>
      <c r="B572" t="s">
        <v>174</v>
      </c>
      <c r="C572" t="s">
        <v>12</v>
      </c>
      <c r="E572" s="1">
        <v>36908</v>
      </c>
      <c r="F572" t="s">
        <v>141</v>
      </c>
      <c r="G572" t="s">
        <v>9</v>
      </c>
      <c r="H572" t="s">
        <v>11</v>
      </c>
      <c r="I572" t="s">
        <v>84</v>
      </c>
    </row>
    <row r="573" spans="1:9" ht="15">
      <c r="A573">
        <v>13542</v>
      </c>
      <c r="B573" t="s">
        <v>232</v>
      </c>
      <c r="C573" t="s">
        <v>119</v>
      </c>
      <c r="E573" s="1">
        <v>37585</v>
      </c>
      <c r="F573" t="s">
        <v>141</v>
      </c>
      <c r="G573" t="s">
        <v>9</v>
      </c>
      <c r="H573" t="s">
        <v>11</v>
      </c>
      <c r="I573" t="s">
        <v>84</v>
      </c>
    </row>
    <row r="574" spans="1:9" ht="15">
      <c r="A574">
        <v>16416</v>
      </c>
      <c r="B574" t="s">
        <v>779</v>
      </c>
      <c r="C574" t="s">
        <v>85</v>
      </c>
      <c r="E574" s="1">
        <v>38097</v>
      </c>
      <c r="F574" t="s">
        <v>141</v>
      </c>
      <c r="G574" t="s">
        <v>9</v>
      </c>
      <c r="H574" t="s">
        <v>11</v>
      </c>
      <c r="I574" t="s">
        <v>275</v>
      </c>
    </row>
    <row r="575" spans="1:9" ht="15">
      <c r="A575">
        <v>15252</v>
      </c>
      <c r="B575" t="s">
        <v>190</v>
      </c>
      <c r="C575" t="s">
        <v>16</v>
      </c>
      <c r="E575" s="1">
        <v>37097</v>
      </c>
      <c r="F575" t="s">
        <v>141</v>
      </c>
      <c r="G575" t="s">
        <v>9</v>
      </c>
      <c r="H575" t="s">
        <v>11</v>
      </c>
      <c r="I575" t="s">
        <v>84</v>
      </c>
    </row>
    <row r="576" spans="1:9" ht="15">
      <c r="A576">
        <v>15033</v>
      </c>
      <c r="B576" t="s">
        <v>499</v>
      </c>
      <c r="C576" t="s">
        <v>282</v>
      </c>
      <c r="E576" s="1">
        <v>37202</v>
      </c>
      <c r="F576" t="s">
        <v>141</v>
      </c>
      <c r="G576" t="s">
        <v>9</v>
      </c>
      <c r="H576" t="s">
        <v>11</v>
      </c>
      <c r="I576" t="s">
        <v>275</v>
      </c>
    </row>
    <row r="577" spans="1:9" ht="15">
      <c r="A577">
        <v>16664</v>
      </c>
      <c r="B577" t="s">
        <v>780</v>
      </c>
      <c r="C577" t="s">
        <v>40</v>
      </c>
      <c r="E577" s="1">
        <v>37932</v>
      </c>
      <c r="F577" t="s">
        <v>141</v>
      </c>
      <c r="G577" t="s">
        <v>9</v>
      </c>
      <c r="H577" t="s">
        <v>11</v>
      </c>
      <c r="I577" t="s">
        <v>275</v>
      </c>
    </row>
    <row r="578" spans="1:9" ht="15">
      <c r="A578">
        <v>14693</v>
      </c>
      <c r="B578" t="s">
        <v>500</v>
      </c>
      <c r="C578" t="s">
        <v>69</v>
      </c>
      <c r="E578" s="1">
        <v>36933</v>
      </c>
      <c r="F578" t="s">
        <v>141</v>
      </c>
      <c r="G578" t="s">
        <v>9</v>
      </c>
      <c r="H578" t="s">
        <v>11</v>
      </c>
      <c r="I578" t="s">
        <v>275</v>
      </c>
    </row>
    <row r="579" spans="1:9" ht="15">
      <c r="A579">
        <v>16545</v>
      </c>
      <c r="B579" t="s">
        <v>781</v>
      </c>
      <c r="C579" t="s">
        <v>43</v>
      </c>
      <c r="E579" s="1">
        <v>37303</v>
      </c>
      <c r="F579" t="s">
        <v>141</v>
      </c>
      <c r="G579" t="s">
        <v>9</v>
      </c>
      <c r="H579" t="s">
        <v>11</v>
      </c>
      <c r="I579" t="s">
        <v>275</v>
      </c>
    </row>
    <row r="580" spans="1:9" ht="15">
      <c r="A580">
        <v>16603</v>
      </c>
      <c r="B580" t="s">
        <v>782</v>
      </c>
      <c r="C580" t="s">
        <v>116</v>
      </c>
      <c r="E580" s="1">
        <v>37112</v>
      </c>
      <c r="F580" t="s">
        <v>141</v>
      </c>
      <c r="G580" t="s">
        <v>9</v>
      </c>
      <c r="H580" t="s">
        <v>11</v>
      </c>
      <c r="I580" t="s">
        <v>275</v>
      </c>
    </row>
    <row r="581" spans="1:9" ht="15">
      <c r="A581">
        <v>16147</v>
      </c>
      <c r="B581" t="s">
        <v>236</v>
      </c>
      <c r="C581" t="s">
        <v>112</v>
      </c>
      <c r="E581" s="1">
        <v>37637</v>
      </c>
      <c r="F581" t="s">
        <v>141</v>
      </c>
      <c r="G581" t="s">
        <v>9</v>
      </c>
      <c r="H581" t="s">
        <v>11</v>
      </c>
      <c r="I581" t="s">
        <v>84</v>
      </c>
    </row>
    <row r="582" spans="1:9" ht="15">
      <c r="A582">
        <v>16745</v>
      </c>
      <c r="B582" t="s">
        <v>783</v>
      </c>
      <c r="C582" t="s">
        <v>16</v>
      </c>
      <c r="E582" s="1">
        <v>38114</v>
      </c>
      <c r="F582" t="s">
        <v>141</v>
      </c>
      <c r="G582" t="s">
        <v>9</v>
      </c>
      <c r="H582" t="s">
        <v>11</v>
      </c>
      <c r="I582" t="s">
        <v>84</v>
      </c>
    </row>
    <row r="583" spans="1:9" ht="15">
      <c r="A583">
        <v>16634</v>
      </c>
      <c r="B583" t="s">
        <v>784</v>
      </c>
      <c r="C583" t="s">
        <v>106</v>
      </c>
      <c r="E583" s="1">
        <v>37719</v>
      </c>
      <c r="F583" t="s">
        <v>141</v>
      </c>
      <c r="G583" t="s">
        <v>9</v>
      </c>
      <c r="H583" t="s">
        <v>11</v>
      </c>
      <c r="I583" t="s">
        <v>275</v>
      </c>
    </row>
    <row r="584" spans="1:9" ht="15">
      <c r="A584">
        <v>14536</v>
      </c>
      <c r="B584" t="s">
        <v>224</v>
      </c>
      <c r="C584" t="s">
        <v>22</v>
      </c>
      <c r="E584" s="1">
        <v>37475</v>
      </c>
      <c r="F584" t="s">
        <v>141</v>
      </c>
      <c r="G584" t="s">
        <v>9</v>
      </c>
      <c r="H584" t="s">
        <v>11</v>
      </c>
      <c r="I584" t="s">
        <v>84</v>
      </c>
    </row>
    <row r="585" spans="1:9" ht="15">
      <c r="A585">
        <v>16852</v>
      </c>
      <c r="B585" t="s">
        <v>785</v>
      </c>
      <c r="C585" t="s">
        <v>757</v>
      </c>
      <c r="E585" s="1">
        <v>37112</v>
      </c>
      <c r="F585" t="s">
        <v>141</v>
      </c>
      <c r="G585" t="s">
        <v>9</v>
      </c>
      <c r="H585" t="s">
        <v>11</v>
      </c>
      <c r="I585" t="s">
        <v>275</v>
      </c>
    </row>
    <row r="586" spans="1:9" ht="15">
      <c r="A586">
        <v>16149</v>
      </c>
      <c r="B586" t="s">
        <v>273</v>
      </c>
      <c r="C586" t="s">
        <v>112</v>
      </c>
      <c r="E586" s="1">
        <v>39044</v>
      </c>
      <c r="F586" t="s">
        <v>141</v>
      </c>
      <c r="G586" t="s">
        <v>9</v>
      </c>
      <c r="H586" t="s">
        <v>11</v>
      </c>
      <c r="I586" t="s">
        <v>84</v>
      </c>
    </row>
    <row r="587" spans="1:9" ht="15">
      <c r="A587">
        <v>16675</v>
      </c>
      <c r="B587" t="s">
        <v>786</v>
      </c>
      <c r="C587" t="s">
        <v>15</v>
      </c>
      <c r="E587" s="1">
        <v>38380</v>
      </c>
      <c r="F587" t="s">
        <v>141</v>
      </c>
      <c r="G587" t="s">
        <v>9</v>
      </c>
      <c r="H587" t="s">
        <v>11</v>
      </c>
      <c r="I587" t="s">
        <v>275</v>
      </c>
    </row>
    <row r="588" spans="1:9" ht="15">
      <c r="A588">
        <v>16649</v>
      </c>
      <c r="B588" t="s">
        <v>787</v>
      </c>
      <c r="C588" t="s">
        <v>332</v>
      </c>
      <c r="E588" s="1">
        <v>37082</v>
      </c>
      <c r="F588" t="s">
        <v>141</v>
      </c>
      <c r="G588" t="s">
        <v>9</v>
      </c>
      <c r="H588" t="s">
        <v>11</v>
      </c>
      <c r="I588" t="s">
        <v>84</v>
      </c>
    </row>
    <row r="589" spans="1:9" ht="15">
      <c r="A589">
        <v>16186</v>
      </c>
      <c r="B589" t="s">
        <v>574</v>
      </c>
      <c r="C589" t="s">
        <v>119</v>
      </c>
      <c r="E589" s="1">
        <v>38204</v>
      </c>
      <c r="F589" t="s">
        <v>141</v>
      </c>
      <c r="G589" t="s">
        <v>9</v>
      </c>
      <c r="H589" t="s">
        <v>11</v>
      </c>
      <c r="I589" t="s">
        <v>84</v>
      </c>
    </row>
    <row r="590" spans="1:9" ht="15">
      <c r="A590">
        <v>15488</v>
      </c>
      <c r="B590" t="s">
        <v>504</v>
      </c>
      <c r="C590" t="s">
        <v>12</v>
      </c>
      <c r="E590" s="1">
        <v>37302</v>
      </c>
      <c r="F590" t="s">
        <v>141</v>
      </c>
      <c r="G590" t="s">
        <v>9</v>
      </c>
      <c r="H590" t="s">
        <v>11</v>
      </c>
      <c r="I590" t="s">
        <v>275</v>
      </c>
    </row>
    <row r="591" spans="1:9" ht="15">
      <c r="A591">
        <v>15821</v>
      </c>
      <c r="B591" t="s">
        <v>258</v>
      </c>
      <c r="C591" t="s">
        <v>42</v>
      </c>
      <c r="E591" s="1">
        <v>38087</v>
      </c>
      <c r="F591" t="s">
        <v>141</v>
      </c>
      <c r="G591" t="s">
        <v>9</v>
      </c>
      <c r="H591" t="s">
        <v>11</v>
      </c>
      <c r="I591" t="s">
        <v>84</v>
      </c>
    </row>
    <row r="592" spans="1:9" ht="15">
      <c r="A592">
        <v>16516</v>
      </c>
      <c r="B592" t="s">
        <v>788</v>
      </c>
      <c r="C592" t="s">
        <v>28</v>
      </c>
      <c r="E592" s="1">
        <v>36929</v>
      </c>
      <c r="F592" t="s">
        <v>141</v>
      </c>
      <c r="G592" t="s">
        <v>9</v>
      </c>
      <c r="H592" t="s">
        <v>11</v>
      </c>
      <c r="I592" t="s">
        <v>275</v>
      </c>
    </row>
    <row r="593" spans="1:9" ht="15">
      <c r="A593">
        <v>16028</v>
      </c>
      <c r="B593" t="s">
        <v>505</v>
      </c>
      <c r="C593" t="s">
        <v>24</v>
      </c>
      <c r="E593" s="1">
        <v>37813</v>
      </c>
      <c r="F593" t="s">
        <v>141</v>
      </c>
      <c r="G593" t="s">
        <v>9</v>
      </c>
      <c r="H593" t="s">
        <v>11</v>
      </c>
      <c r="I593" t="s">
        <v>275</v>
      </c>
    </row>
    <row r="594" spans="1:9" ht="15">
      <c r="A594">
        <v>15335</v>
      </c>
      <c r="B594" t="s">
        <v>270</v>
      </c>
      <c r="C594" t="s">
        <v>14</v>
      </c>
      <c r="E594" s="1">
        <v>38722</v>
      </c>
      <c r="F594" t="s">
        <v>141</v>
      </c>
      <c r="G594" t="s">
        <v>9</v>
      </c>
      <c r="H594" t="s">
        <v>11</v>
      </c>
      <c r="I594" t="s">
        <v>84</v>
      </c>
    </row>
    <row r="595" spans="1:9" ht="15">
      <c r="A595">
        <v>15991</v>
      </c>
      <c r="B595" t="s">
        <v>507</v>
      </c>
      <c r="C595" t="s">
        <v>285</v>
      </c>
      <c r="E595" s="1">
        <v>38579</v>
      </c>
      <c r="F595" t="s">
        <v>141</v>
      </c>
      <c r="G595" t="s">
        <v>9</v>
      </c>
      <c r="H595" t="s">
        <v>11</v>
      </c>
      <c r="I595" t="s">
        <v>275</v>
      </c>
    </row>
    <row r="596" spans="1:9" ht="15">
      <c r="A596">
        <v>15966</v>
      </c>
      <c r="B596" t="s">
        <v>202</v>
      </c>
      <c r="C596" t="s">
        <v>138</v>
      </c>
      <c r="E596" s="1">
        <v>37211</v>
      </c>
      <c r="F596" t="s">
        <v>141</v>
      </c>
      <c r="G596" t="s">
        <v>9</v>
      </c>
      <c r="H596" t="s">
        <v>11</v>
      </c>
      <c r="I596" t="s">
        <v>84</v>
      </c>
    </row>
    <row r="597" spans="1:9" ht="15">
      <c r="A597">
        <v>15965</v>
      </c>
      <c r="B597" t="s">
        <v>262</v>
      </c>
      <c r="C597" t="s">
        <v>138</v>
      </c>
      <c r="E597" s="1">
        <v>38135</v>
      </c>
      <c r="F597" t="s">
        <v>141</v>
      </c>
      <c r="G597" t="s">
        <v>9</v>
      </c>
      <c r="H597" t="s">
        <v>11</v>
      </c>
      <c r="I597" t="s">
        <v>84</v>
      </c>
    </row>
    <row r="598" spans="1:9" ht="15">
      <c r="A598">
        <v>15967</v>
      </c>
      <c r="B598" t="s">
        <v>272</v>
      </c>
      <c r="C598" t="s">
        <v>138</v>
      </c>
      <c r="E598" s="1">
        <v>39012</v>
      </c>
      <c r="F598" t="s">
        <v>141</v>
      </c>
      <c r="G598" t="s">
        <v>9</v>
      </c>
      <c r="H598" t="s">
        <v>11</v>
      </c>
      <c r="I598" t="s">
        <v>84</v>
      </c>
    </row>
    <row r="599" spans="1:9" ht="15">
      <c r="A599">
        <v>16514</v>
      </c>
      <c r="B599" t="s">
        <v>789</v>
      </c>
      <c r="C599" t="s">
        <v>309</v>
      </c>
      <c r="E599" s="1">
        <v>37170</v>
      </c>
      <c r="F599" t="s">
        <v>141</v>
      </c>
      <c r="G599" t="s">
        <v>9</v>
      </c>
      <c r="H599" t="s">
        <v>11</v>
      </c>
      <c r="I599" t="s">
        <v>275</v>
      </c>
    </row>
    <row r="600" spans="1:9" ht="15">
      <c r="A600">
        <v>12973</v>
      </c>
      <c r="B600" t="s">
        <v>508</v>
      </c>
      <c r="C600" t="s">
        <v>68</v>
      </c>
      <c r="E600" s="1">
        <v>37097</v>
      </c>
      <c r="F600" t="s">
        <v>141</v>
      </c>
      <c r="G600" t="s">
        <v>9</v>
      </c>
      <c r="H600" t="s">
        <v>11</v>
      </c>
      <c r="I600" t="s">
        <v>275</v>
      </c>
    </row>
    <row r="601" spans="1:9" ht="15">
      <c r="A601">
        <v>16390</v>
      </c>
      <c r="B601" t="s">
        <v>790</v>
      </c>
      <c r="C601" t="s">
        <v>548</v>
      </c>
      <c r="E601" s="1">
        <v>37344</v>
      </c>
      <c r="F601" t="s">
        <v>141</v>
      </c>
      <c r="G601" t="s">
        <v>9</v>
      </c>
      <c r="H601" t="s">
        <v>11</v>
      </c>
      <c r="I601" t="s">
        <v>275</v>
      </c>
    </row>
    <row r="602" spans="1:9" ht="15">
      <c r="A602">
        <v>13355</v>
      </c>
      <c r="B602" t="s">
        <v>512</v>
      </c>
      <c r="C602" t="s">
        <v>35</v>
      </c>
      <c r="E602" s="1">
        <v>37323</v>
      </c>
      <c r="F602" t="s">
        <v>141</v>
      </c>
      <c r="G602" t="s">
        <v>9</v>
      </c>
      <c r="H602" t="s">
        <v>11</v>
      </c>
      <c r="I602" t="s">
        <v>275</v>
      </c>
    </row>
    <row r="603" spans="1:9" ht="15">
      <c r="A603">
        <v>15835</v>
      </c>
      <c r="B603" t="s">
        <v>514</v>
      </c>
      <c r="C603" t="s">
        <v>15</v>
      </c>
      <c r="E603" s="1">
        <v>36951</v>
      </c>
      <c r="F603" t="s">
        <v>141</v>
      </c>
      <c r="G603" t="s">
        <v>9</v>
      </c>
      <c r="H603" t="s">
        <v>11</v>
      </c>
      <c r="I603" t="s">
        <v>275</v>
      </c>
    </row>
    <row r="604" spans="1:9" ht="15">
      <c r="A604">
        <v>15051</v>
      </c>
      <c r="B604" t="s">
        <v>188</v>
      </c>
      <c r="C604" t="s">
        <v>30</v>
      </c>
      <c r="E604" s="1">
        <v>37066</v>
      </c>
      <c r="F604" t="s">
        <v>141</v>
      </c>
      <c r="G604" t="s">
        <v>9</v>
      </c>
      <c r="H604" t="s">
        <v>11</v>
      </c>
      <c r="I604" t="s">
        <v>84</v>
      </c>
    </row>
    <row r="605" spans="1:9" ht="15">
      <c r="A605">
        <v>13163</v>
      </c>
      <c r="B605" t="s">
        <v>105</v>
      </c>
      <c r="C605" t="s">
        <v>23</v>
      </c>
      <c r="E605" s="1">
        <v>37001</v>
      </c>
      <c r="F605" t="s">
        <v>141</v>
      </c>
      <c r="G605" t="s">
        <v>9</v>
      </c>
      <c r="H605" t="s">
        <v>11</v>
      </c>
      <c r="I605" t="s">
        <v>84</v>
      </c>
    </row>
    <row r="606" spans="1:9" ht="15">
      <c r="A606">
        <v>15265</v>
      </c>
      <c r="B606" t="s">
        <v>515</v>
      </c>
      <c r="C606" t="s">
        <v>21</v>
      </c>
      <c r="E606" s="1">
        <v>37144</v>
      </c>
      <c r="F606" t="s">
        <v>141</v>
      </c>
      <c r="G606" t="s">
        <v>9</v>
      </c>
      <c r="H606" t="s">
        <v>11</v>
      </c>
      <c r="I606" t="s">
        <v>275</v>
      </c>
    </row>
    <row r="607" spans="1:9" ht="15">
      <c r="A607">
        <v>16300</v>
      </c>
      <c r="B607" t="s">
        <v>791</v>
      </c>
      <c r="C607" t="s">
        <v>14</v>
      </c>
      <c r="E607" s="1">
        <v>38338</v>
      </c>
      <c r="F607" t="s">
        <v>141</v>
      </c>
      <c r="G607" t="s">
        <v>9</v>
      </c>
      <c r="H607" t="s">
        <v>11</v>
      </c>
      <c r="I607" t="s">
        <v>275</v>
      </c>
    </row>
    <row r="608" spans="1:9" ht="15">
      <c r="A608">
        <v>16299</v>
      </c>
      <c r="B608" t="s">
        <v>518</v>
      </c>
      <c r="C608" t="s">
        <v>14</v>
      </c>
      <c r="E608" s="1">
        <v>37283</v>
      </c>
      <c r="F608" t="s">
        <v>141</v>
      </c>
      <c r="G608" t="s">
        <v>9</v>
      </c>
      <c r="H608" t="s">
        <v>11</v>
      </c>
      <c r="I608" t="s">
        <v>275</v>
      </c>
    </row>
    <row r="609" spans="1:9" ht="15">
      <c r="A609">
        <v>14474</v>
      </c>
      <c r="B609" t="s">
        <v>521</v>
      </c>
      <c r="C609" t="s">
        <v>15</v>
      </c>
      <c r="E609" s="1">
        <v>36959</v>
      </c>
      <c r="F609" t="s">
        <v>141</v>
      </c>
      <c r="G609" t="s">
        <v>9</v>
      </c>
      <c r="H609" t="s">
        <v>11</v>
      </c>
      <c r="I609" t="s">
        <v>275</v>
      </c>
    </row>
    <row r="610" spans="1:9" ht="15">
      <c r="A610">
        <v>15822</v>
      </c>
      <c r="B610" t="s">
        <v>257</v>
      </c>
      <c r="C610" t="s">
        <v>42</v>
      </c>
      <c r="E610" s="1">
        <v>38052</v>
      </c>
      <c r="F610" t="s">
        <v>141</v>
      </c>
      <c r="G610" t="s">
        <v>9</v>
      </c>
      <c r="H610" t="s">
        <v>11</v>
      </c>
      <c r="I610" t="s">
        <v>84</v>
      </c>
    </row>
    <row r="611" spans="1:9" ht="15">
      <c r="A611">
        <v>16099</v>
      </c>
      <c r="B611" t="s">
        <v>523</v>
      </c>
      <c r="C611" t="s">
        <v>567</v>
      </c>
      <c r="E611" s="1">
        <v>37364</v>
      </c>
      <c r="F611" t="s">
        <v>141</v>
      </c>
      <c r="G611" t="s">
        <v>9</v>
      </c>
      <c r="H611" t="s">
        <v>11</v>
      </c>
      <c r="I611" t="s">
        <v>275</v>
      </c>
    </row>
    <row r="612" spans="1:9" ht="15">
      <c r="A612">
        <v>15271</v>
      </c>
      <c r="B612" t="s">
        <v>524</v>
      </c>
      <c r="C612" t="s">
        <v>42</v>
      </c>
      <c r="E612" s="1">
        <v>37370</v>
      </c>
      <c r="F612" t="s">
        <v>141</v>
      </c>
      <c r="G612" t="s">
        <v>9</v>
      </c>
      <c r="H612" t="s">
        <v>11</v>
      </c>
      <c r="I612" t="s">
        <v>275</v>
      </c>
    </row>
    <row r="613" spans="1:9" ht="15">
      <c r="A613">
        <v>14493</v>
      </c>
      <c r="B613" t="s">
        <v>200</v>
      </c>
      <c r="C613" t="s">
        <v>30</v>
      </c>
      <c r="E613" s="1">
        <v>37195</v>
      </c>
      <c r="F613" t="s">
        <v>141</v>
      </c>
      <c r="G613" t="s">
        <v>9</v>
      </c>
      <c r="H613" t="s">
        <v>11</v>
      </c>
      <c r="I613" t="s">
        <v>84</v>
      </c>
    </row>
    <row r="614" spans="1:9" ht="15">
      <c r="A614">
        <v>16633</v>
      </c>
      <c r="B614" t="s">
        <v>792</v>
      </c>
      <c r="C614" t="s">
        <v>40</v>
      </c>
      <c r="E614" s="1">
        <v>38570</v>
      </c>
      <c r="F614" t="s">
        <v>141</v>
      </c>
      <c r="G614" t="s">
        <v>9</v>
      </c>
      <c r="H614" t="s">
        <v>11</v>
      </c>
      <c r="I614" t="s">
        <v>275</v>
      </c>
    </row>
    <row r="615" spans="1:9" ht="15">
      <c r="A615">
        <v>15974</v>
      </c>
      <c r="B615" t="s">
        <v>259</v>
      </c>
      <c r="C615" t="s">
        <v>69</v>
      </c>
      <c r="E615" s="1">
        <v>38093</v>
      </c>
      <c r="F615" t="s">
        <v>141</v>
      </c>
      <c r="G615" t="s">
        <v>9</v>
      </c>
      <c r="H615" t="s">
        <v>11</v>
      </c>
      <c r="I615" t="s">
        <v>84</v>
      </c>
    </row>
    <row r="616" spans="1:9" ht="15">
      <c r="A616">
        <v>14530</v>
      </c>
      <c r="B616" t="s">
        <v>242</v>
      </c>
      <c r="C616" t="s">
        <v>41</v>
      </c>
      <c r="E616" s="1">
        <v>37728</v>
      </c>
      <c r="F616" t="s">
        <v>141</v>
      </c>
      <c r="G616" t="s">
        <v>9</v>
      </c>
      <c r="H616" t="s">
        <v>11</v>
      </c>
      <c r="I616" t="s">
        <v>84</v>
      </c>
    </row>
    <row r="617" spans="1:9" ht="15">
      <c r="A617">
        <v>15168</v>
      </c>
      <c r="B617" t="s">
        <v>196</v>
      </c>
      <c r="C617" t="s">
        <v>17</v>
      </c>
      <c r="E617" s="1">
        <v>37161</v>
      </c>
      <c r="F617" t="s">
        <v>141</v>
      </c>
      <c r="G617" t="s">
        <v>9</v>
      </c>
      <c r="H617" t="s">
        <v>11</v>
      </c>
      <c r="I617" t="s">
        <v>84</v>
      </c>
    </row>
    <row r="618" spans="1:9" ht="15">
      <c r="A618">
        <v>16585</v>
      </c>
      <c r="B618" t="s">
        <v>793</v>
      </c>
      <c r="C618" t="s">
        <v>604</v>
      </c>
      <c r="E618" s="1">
        <v>39418</v>
      </c>
      <c r="F618" t="s">
        <v>141</v>
      </c>
      <c r="G618" t="s">
        <v>9</v>
      </c>
      <c r="H618" t="s">
        <v>11</v>
      </c>
      <c r="I618" t="s">
        <v>275</v>
      </c>
    </row>
    <row r="619" spans="1:9" ht="15">
      <c r="A619">
        <v>16332</v>
      </c>
      <c r="B619" t="s">
        <v>794</v>
      </c>
      <c r="C619" t="s">
        <v>42</v>
      </c>
      <c r="E619" s="1">
        <v>37295</v>
      </c>
      <c r="F619" t="s">
        <v>141</v>
      </c>
      <c r="G619" t="s">
        <v>9</v>
      </c>
      <c r="H619" t="s">
        <v>11</v>
      </c>
      <c r="I619" t="s">
        <v>275</v>
      </c>
    </row>
    <row r="620" spans="1:9" ht="15">
      <c r="A620">
        <v>16721</v>
      </c>
      <c r="B620" t="s">
        <v>795</v>
      </c>
      <c r="C620" t="s">
        <v>332</v>
      </c>
      <c r="E620" s="1">
        <v>37075</v>
      </c>
      <c r="F620" t="s">
        <v>141</v>
      </c>
      <c r="G620" t="s">
        <v>9</v>
      </c>
      <c r="H620" t="s">
        <v>11</v>
      </c>
      <c r="I620" t="s">
        <v>275</v>
      </c>
    </row>
    <row r="621" spans="1:9" ht="15">
      <c r="A621">
        <v>15141</v>
      </c>
      <c r="B621" t="s">
        <v>526</v>
      </c>
      <c r="C621" t="s">
        <v>35</v>
      </c>
      <c r="E621" s="1">
        <v>37914</v>
      </c>
      <c r="F621" t="s">
        <v>141</v>
      </c>
      <c r="G621" t="s">
        <v>9</v>
      </c>
      <c r="H621" t="s">
        <v>11</v>
      </c>
      <c r="I621" t="s">
        <v>275</v>
      </c>
    </row>
    <row r="622" spans="1:9" ht="15">
      <c r="A622">
        <v>16513</v>
      </c>
      <c r="B622" t="s">
        <v>796</v>
      </c>
      <c r="C622" t="s">
        <v>69</v>
      </c>
      <c r="E622" s="1">
        <v>37348</v>
      </c>
      <c r="F622" t="s">
        <v>141</v>
      </c>
      <c r="G622" t="s">
        <v>9</v>
      </c>
      <c r="H622" t="s">
        <v>11</v>
      </c>
      <c r="I622" t="s">
        <v>275</v>
      </c>
    </row>
    <row r="623" spans="1:9" ht="15">
      <c r="A623">
        <v>15150</v>
      </c>
      <c r="B623" t="s">
        <v>241</v>
      </c>
      <c r="C623" t="s">
        <v>35</v>
      </c>
      <c r="E623" s="1">
        <v>37714</v>
      </c>
      <c r="F623" t="s">
        <v>141</v>
      </c>
      <c r="G623" t="s">
        <v>9</v>
      </c>
      <c r="H623" t="s">
        <v>11</v>
      </c>
      <c r="I623" t="s">
        <v>84</v>
      </c>
    </row>
    <row r="624" spans="1:9" ht="15">
      <c r="A624">
        <v>15882</v>
      </c>
      <c r="B624" t="s">
        <v>198</v>
      </c>
      <c r="C624" t="s">
        <v>176</v>
      </c>
      <c r="E624" s="1">
        <v>37175</v>
      </c>
      <c r="F624" t="s">
        <v>141</v>
      </c>
      <c r="G624" t="s">
        <v>9</v>
      </c>
      <c r="H624" t="s">
        <v>11</v>
      </c>
      <c r="I624" t="s">
        <v>84</v>
      </c>
    </row>
    <row r="625" spans="1:9" ht="15">
      <c r="A625">
        <v>16646</v>
      </c>
      <c r="B625" t="s">
        <v>797</v>
      </c>
      <c r="C625" t="s">
        <v>332</v>
      </c>
      <c r="E625" s="1">
        <v>38156</v>
      </c>
      <c r="F625" t="s">
        <v>141</v>
      </c>
      <c r="G625" t="s">
        <v>9</v>
      </c>
      <c r="H625" t="s">
        <v>11</v>
      </c>
      <c r="I625" t="s">
        <v>275</v>
      </c>
    </row>
    <row r="626" spans="1:9" ht="15">
      <c r="A626">
        <v>16093</v>
      </c>
      <c r="B626" t="s">
        <v>239</v>
      </c>
      <c r="C626" t="s">
        <v>16</v>
      </c>
      <c r="E626" s="1">
        <v>37663</v>
      </c>
      <c r="F626" t="s">
        <v>141</v>
      </c>
      <c r="G626" t="s">
        <v>9</v>
      </c>
      <c r="H626" t="s">
        <v>11</v>
      </c>
      <c r="I626" t="s">
        <v>84</v>
      </c>
    </row>
    <row r="627" spans="1:9" ht="15">
      <c r="A627">
        <v>16048</v>
      </c>
      <c r="B627" t="s">
        <v>130</v>
      </c>
      <c r="C627" t="s">
        <v>22</v>
      </c>
      <c r="E627" s="1">
        <v>37119</v>
      </c>
      <c r="F627" t="s">
        <v>141</v>
      </c>
      <c r="G627" t="s">
        <v>9</v>
      </c>
      <c r="H627" t="s">
        <v>11</v>
      </c>
      <c r="I627" t="s">
        <v>84</v>
      </c>
    </row>
    <row r="628" spans="1:9" ht="15">
      <c r="A628">
        <v>14755</v>
      </c>
      <c r="B628" t="s">
        <v>197</v>
      </c>
      <c r="C628" t="s">
        <v>22</v>
      </c>
      <c r="E628" s="1">
        <v>37165</v>
      </c>
      <c r="F628" t="s">
        <v>141</v>
      </c>
      <c r="G628" t="s">
        <v>9</v>
      </c>
      <c r="H628" t="s">
        <v>10</v>
      </c>
      <c r="I628" t="s">
        <v>84</v>
      </c>
    </row>
    <row r="629" spans="1:9" ht="15">
      <c r="A629">
        <v>15442</v>
      </c>
      <c r="B629" t="s">
        <v>531</v>
      </c>
      <c r="C629" t="s">
        <v>109</v>
      </c>
      <c r="E629" s="1">
        <v>37845</v>
      </c>
      <c r="F629" t="s">
        <v>141</v>
      </c>
      <c r="G629" t="s">
        <v>9</v>
      </c>
      <c r="H629" t="s">
        <v>11</v>
      </c>
      <c r="I629" t="s">
        <v>275</v>
      </c>
    </row>
    <row r="630" spans="1:9" ht="15">
      <c r="A630">
        <v>16271</v>
      </c>
      <c r="B630" t="s">
        <v>575</v>
      </c>
      <c r="C630" t="s">
        <v>30</v>
      </c>
      <c r="E630" s="1">
        <v>36938</v>
      </c>
      <c r="F630" t="s">
        <v>141</v>
      </c>
      <c r="G630" t="s">
        <v>9</v>
      </c>
      <c r="H630" t="s">
        <v>11</v>
      </c>
      <c r="I630" t="s">
        <v>275</v>
      </c>
    </row>
    <row r="631" spans="1:9" ht="15">
      <c r="A631">
        <v>16303</v>
      </c>
      <c r="B631" t="s">
        <v>798</v>
      </c>
      <c r="C631" t="s">
        <v>14</v>
      </c>
      <c r="E631" s="1">
        <v>38072</v>
      </c>
      <c r="F631" t="s">
        <v>141</v>
      </c>
      <c r="G631" t="s">
        <v>9</v>
      </c>
      <c r="H631" t="s">
        <v>11</v>
      </c>
      <c r="I631" t="s">
        <v>84</v>
      </c>
    </row>
    <row r="632" spans="1:9" ht="15">
      <c r="A632">
        <v>14919</v>
      </c>
      <c r="B632" t="s">
        <v>533</v>
      </c>
      <c r="C632" t="s">
        <v>17</v>
      </c>
      <c r="E632" s="1">
        <v>37076</v>
      </c>
      <c r="F632" t="s">
        <v>141</v>
      </c>
      <c r="G632" t="s">
        <v>9</v>
      </c>
      <c r="H632" t="s">
        <v>11</v>
      </c>
      <c r="I632" t="s">
        <v>275</v>
      </c>
    </row>
    <row r="633" spans="1:9" ht="15">
      <c r="A633">
        <v>16184</v>
      </c>
      <c r="B633" t="s">
        <v>576</v>
      </c>
      <c r="C633" t="s">
        <v>119</v>
      </c>
      <c r="E633" s="1">
        <v>38170</v>
      </c>
      <c r="F633" t="s">
        <v>141</v>
      </c>
      <c r="G633" t="s">
        <v>9</v>
      </c>
      <c r="H633" t="s">
        <v>11</v>
      </c>
      <c r="I633" t="s">
        <v>84</v>
      </c>
    </row>
    <row r="634" spans="1:9" ht="15">
      <c r="A634">
        <v>16591</v>
      </c>
      <c r="B634" t="s">
        <v>799</v>
      </c>
      <c r="C634" t="s">
        <v>116</v>
      </c>
      <c r="E634" s="1">
        <v>38295</v>
      </c>
      <c r="F634" t="s">
        <v>141</v>
      </c>
      <c r="G634" t="s">
        <v>9</v>
      </c>
      <c r="H634" t="s">
        <v>11</v>
      </c>
      <c r="I634" t="s">
        <v>275</v>
      </c>
    </row>
    <row r="635" spans="1:9" ht="15">
      <c r="A635">
        <v>16124</v>
      </c>
      <c r="B635" t="s">
        <v>212</v>
      </c>
      <c r="C635" t="s">
        <v>87</v>
      </c>
      <c r="E635" s="1">
        <v>37347</v>
      </c>
      <c r="F635" t="s">
        <v>141</v>
      </c>
      <c r="G635" t="s">
        <v>9</v>
      </c>
      <c r="H635" t="s">
        <v>11</v>
      </c>
      <c r="I635" t="s">
        <v>84</v>
      </c>
    </row>
    <row r="636" spans="1:9" ht="15">
      <c r="A636">
        <v>15289</v>
      </c>
      <c r="B636" t="s">
        <v>537</v>
      </c>
      <c r="C636" t="s">
        <v>20</v>
      </c>
      <c r="E636" s="1">
        <v>36901</v>
      </c>
      <c r="F636" t="s">
        <v>141</v>
      </c>
      <c r="G636" t="s">
        <v>9</v>
      </c>
      <c r="H636" t="s">
        <v>11</v>
      </c>
      <c r="I636" t="s">
        <v>275</v>
      </c>
    </row>
    <row r="637" spans="1:9" ht="15">
      <c r="A637">
        <v>15975</v>
      </c>
      <c r="B637" t="s">
        <v>538</v>
      </c>
      <c r="C637" t="s">
        <v>69</v>
      </c>
      <c r="E637" s="1">
        <v>38107</v>
      </c>
      <c r="F637" t="s">
        <v>141</v>
      </c>
      <c r="G637" t="s">
        <v>9</v>
      </c>
      <c r="H637" t="s">
        <v>11</v>
      </c>
      <c r="I637" t="s">
        <v>275</v>
      </c>
    </row>
    <row r="638" spans="1:9" ht="15">
      <c r="A638">
        <v>16387</v>
      </c>
      <c r="B638" t="s">
        <v>800</v>
      </c>
      <c r="C638" t="s">
        <v>548</v>
      </c>
      <c r="E638" s="1">
        <v>37338</v>
      </c>
      <c r="F638" t="s">
        <v>141</v>
      </c>
      <c r="G638" t="s">
        <v>9</v>
      </c>
      <c r="H638" t="s">
        <v>11</v>
      </c>
      <c r="I638" t="s">
        <v>275</v>
      </c>
    </row>
    <row r="639" spans="1:9" ht="15">
      <c r="A639">
        <v>16648</v>
      </c>
      <c r="B639" t="s">
        <v>801</v>
      </c>
      <c r="C639" t="s">
        <v>332</v>
      </c>
      <c r="E639" s="1">
        <v>38630</v>
      </c>
      <c r="F639" t="s">
        <v>141</v>
      </c>
      <c r="G639" t="s">
        <v>9</v>
      </c>
      <c r="H639" t="s">
        <v>11</v>
      </c>
      <c r="I639" t="s">
        <v>84</v>
      </c>
    </row>
    <row r="640" spans="1:9" ht="15">
      <c r="A640">
        <v>16590</v>
      </c>
      <c r="B640" t="s">
        <v>802</v>
      </c>
      <c r="C640" t="s">
        <v>604</v>
      </c>
      <c r="E640" s="1">
        <v>38261</v>
      </c>
      <c r="F640" t="s">
        <v>141</v>
      </c>
      <c r="G640" t="s">
        <v>9</v>
      </c>
      <c r="H640" t="s">
        <v>11</v>
      </c>
      <c r="I640" t="s">
        <v>275</v>
      </c>
    </row>
    <row r="641" spans="1:9" ht="15">
      <c r="A641">
        <v>16882</v>
      </c>
      <c r="B641" t="s">
        <v>803</v>
      </c>
      <c r="C641" t="s">
        <v>597</v>
      </c>
      <c r="E641" s="1">
        <v>37122</v>
      </c>
      <c r="F641" t="s">
        <v>141</v>
      </c>
      <c r="G641" t="s">
        <v>9</v>
      </c>
      <c r="H641" t="s">
        <v>11</v>
      </c>
      <c r="I641" t="s">
        <v>84</v>
      </c>
    </row>
    <row r="642" spans="1:9" ht="15">
      <c r="A642">
        <v>16576</v>
      </c>
      <c r="B642" t="s">
        <v>804</v>
      </c>
      <c r="C642" t="s">
        <v>88</v>
      </c>
      <c r="E642" s="1">
        <v>38965</v>
      </c>
      <c r="F642" t="s">
        <v>141</v>
      </c>
      <c r="G642" t="s">
        <v>9</v>
      </c>
      <c r="H642" t="s">
        <v>11</v>
      </c>
      <c r="I642" t="s">
        <v>275</v>
      </c>
    </row>
    <row r="643" spans="1:9" ht="15">
      <c r="A643">
        <v>16861</v>
      </c>
      <c r="B643" t="s">
        <v>805</v>
      </c>
      <c r="C643" t="s">
        <v>68</v>
      </c>
      <c r="E643" s="1">
        <v>37866</v>
      </c>
      <c r="F643" t="s">
        <v>141</v>
      </c>
      <c r="G643" t="s">
        <v>9</v>
      </c>
      <c r="H643" t="s">
        <v>11</v>
      </c>
      <c r="I643" t="s">
        <v>84</v>
      </c>
    </row>
    <row r="644" spans="1:9" ht="15">
      <c r="A644">
        <v>15490</v>
      </c>
      <c r="B644" t="s">
        <v>542</v>
      </c>
      <c r="C644" t="s">
        <v>35</v>
      </c>
      <c r="E644" s="1">
        <v>37348</v>
      </c>
      <c r="F644" t="s">
        <v>141</v>
      </c>
      <c r="G644" t="s">
        <v>9</v>
      </c>
      <c r="H644" t="s">
        <v>11</v>
      </c>
      <c r="I644" t="s">
        <v>275</v>
      </c>
    </row>
    <row r="645" spans="1:9" ht="15">
      <c r="A645">
        <v>16699</v>
      </c>
      <c r="B645" t="s">
        <v>806</v>
      </c>
      <c r="C645" t="s">
        <v>591</v>
      </c>
      <c r="E645" s="1">
        <v>37180</v>
      </c>
      <c r="F645" t="s">
        <v>141</v>
      </c>
      <c r="G645" t="s">
        <v>9</v>
      </c>
      <c r="H645" t="s">
        <v>11</v>
      </c>
      <c r="I645" t="s">
        <v>275</v>
      </c>
    </row>
    <row r="646" spans="1:9" ht="15">
      <c r="A646">
        <v>16700</v>
      </c>
      <c r="B646" t="s">
        <v>807</v>
      </c>
      <c r="C646" t="s">
        <v>591</v>
      </c>
      <c r="E646" s="1">
        <v>38383</v>
      </c>
      <c r="F646" t="s">
        <v>141</v>
      </c>
      <c r="G646" t="s">
        <v>9</v>
      </c>
      <c r="H646" t="s">
        <v>11</v>
      </c>
      <c r="I646" t="s">
        <v>275</v>
      </c>
    </row>
    <row r="647" spans="1:9" ht="15">
      <c r="A647">
        <v>16574</v>
      </c>
      <c r="B647" t="s">
        <v>808</v>
      </c>
      <c r="C647" t="s">
        <v>88</v>
      </c>
      <c r="E647" s="1">
        <v>37568</v>
      </c>
      <c r="F647" t="s">
        <v>141</v>
      </c>
      <c r="G647" t="s">
        <v>9</v>
      </c>
      <c r="H647" t="s">
        <v>11</v>
      </c>
      <c r="I647" t="s">
        <v>275</v>
      </c>
    </row>
    <row r="648" spans="1:9" ht="15">
      <c r="A648">
        <v>16422</v>
      </c>
      <c r="B648" t="s">
        <v>809</v>
      </c>
      <c r="C648" t="s">
        <v>810</v>
      </c>
      <c r="E648" s="1">
        <v>37058</v>
      </c>
      <c r="F648" t="s">
        <v>141</v>
      </c>
      <c r="G648" t="s">
        <v>9</v>
      </c>
      <c r="H648" t="s">
        <v>11</v>
      </c>
      <c r="I648" t="s">
        <v>275</v>
      </c>
    </row>
    <row r="649" spans="1:9" ht="15">
      <c r="A649">
        <v>14539</v>
      </c>
      <c r="B649" t="s">
        <v>543</v>
      </c>
      <c r="C649" t="s">
        <v>309</v>
      </c>
      <c r="E649" s="1">
        <v>37271</v>
      </c>
      <c r="F649" t="s">
        <v>141</v>
      </c>
      <c r="G649" t="s">
        <v>9</v>
      </c>
      <c r="H649" t="s">
        <v>11</v>
      </c>
      <c r="I649" t="s">
        <v>275</v>
      </c>
    </row>
    <row r="650" spans="1:9" ht="15">
      <c r="A650">
        <v>15425</v>
      </c>
      <c r="B650" t="s">
        <v>217</v>
      </c>
      <c r="C650" t="s">
        <v>109</v>
      </c>
      <c r="E650" s="1">
        <v>37416</v>
      </c>
      <c r="F650" t="s">
        <v>141</v>
      </c>
      <c r="G650" t="s">
        <v>9</v>
      </c>
      <c r="H650" t="s">
        <v>11</v>
      </c>
      <c r="I650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" sqref="B1:B3"/>
    </sheetView>
  </sheetViews>
  <sheetFormatPr defaultColWidth="9.140625" defaultRowHeight="15"/>
  <cols>
    <col min="1" max="1" width="26.28125" style="0" customWidth="1"/>
    <col min="2" max="2" width="78.28125" style="0" customWidth="1"/>
  </cols>
  <sheetData>
    <row r="1" spans="1:2" ht="22.5" customHeight="1">
      <c r="A1" s="50" t="s">
        <v>577</v>
      </c>
      <c r="B1" s="51" t="s">
        <v>813</v>
      </c>
    </row>
    <row r="2" spans="1:2" ht="22.5" customHeight="1">
      <c r="A2" s="50" t="s">
        <v>578</v>
      </c>
      <c r="B2" s="51" t="s">
        <v>814</v>
      </c>
    </row>
    <row r="3" spans="1:2" ht="22.5" customHeight="1">
      <c r="A3" s="50" t="s">
        <v>579</v>
      </c>
      <c r="B3" s="51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4.421875" style="42" customWidth="1"/>
    <col min="2" max="2" width="11.00390625" style="0" customWidth="1"/>
    <col min="3" max="3" width="29.57421875" style="0" customWidth="1"/>
    <col min="4" max="4" width="28.421875" style="0" customWidth="1"/>
    <col min="5" max="5" width="16.7109375" style="0" customWidth="1"/>
    <col min="6" max="10" width="7.7109375" style="0" hidden="1" customWidth="1"/>
  </cols>
  <sheetData>
    <row r="1" spans="1:10" ht="21" customHeight="1">
      <c r="A1" s="59" t="str">
        <f>beállítás!B1</f>
        <v>Nyugat-Magyarország 2014. évi serdülő és újonc területi II.osztályú ranglistaversenye</v>
      </c>
      <c r="B1" s="59"/>
      <c r="C1" s="59"/>
      <c r="D1" s="59"/>
      <c r="E1" s="59"/>
      <c r="F1" s="59"/>
      <c r="G1" s="59"/>
      <c r="H1" s="59"/>
      <c r="I1" s="60"/>
      <c r="J1" s="60"/>
    </row>
    <row r="2" spans="1:10" ht="21" customHeight="1">
      <c r="A2" s="61" t="str">
        <f>beállítás!B2</f>
        <v>2014. október 11-12.   Városi Sportcsarnok Lengyeltóti , Csokonai út 15</v>
      </c>
      <c r="B2" s="61"/>
      <c r="C2" s="61"/>
      <c r="D2" s="61"/>
      <c r="E2" s="61"/>
      <c r="F2" s="61"/>
      <c r="G2" s="61"/>
      <c r="H2" s="61"/>
      <c r="I2" s="62"/>
      <c r="J2" s="62"/>
    </row>
    <row r="3" spans="1:10" ht="21" customHeight="1">
      <c r="A3" s="59" t="str">
        <f>beállítás!B3</f>
        <v>Nevezési határidő :    2014. október 8. ( szerda )</v>
      </c>
      <c r="B3" s="59"/>
      <c r="C3" s="59"/>
      <c r="D3" s="59"/>
      <c r="E3" s="59"/>
      <c r="F3" s="59"/>
      <c r="G3" s="59"/>
      <c r="H3" s="59"/>
      <c r="I3" s="62"/>
      <c r="J3" s="62"/>
    </row>
    <row r="4" spans="1:8" ht="15.75">
      <c r="A4" s="43"/>
      <c r="B4" s="43"/>
      <c r="C4" s="43"/>
      <c r="D4" s="43"/>
      <c r="E4" s="43"/>
      <c r="F4" s="43"/>
      <c r="G4" s="43"/>
      <c r="H4" s="43"/>
    </row>
    <row r="5" spans="1:8" ht="15.75">
      <c r="A5" s="43"/>
      <c r="B5" s="43"/>
      <c r="C5" s="43"/>
      <c r="D5" s="43"/>
      <c r="E5" s="43"/>
      <c r="F5" s="43"/>
      <c r="G5" s="43"/>
      <c r="H5" s="43"/>
    </row>
    <row r="6" spans="1:10" ht="18" customHeight="1">
      <c r="A6" s="63" t="s">
        <v>80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8" customHeight="1">
      <c r="A7" s="65" t="s">
        <v>811</v>
      </c>
      <c r="B7" s="65"/>
      <c r="C7" s="65"/>
      <c r="D7" s="65"/>
      <c r="E7" s="65"/>
      <c r="F7" s="65"/>
      <c r="G7" s="65"/>
      <c r="H7" s="65"/>
      <c r="I7" s="62"/>
      <c r="J7" s="62"/>
    </row>
    <row r="8" ht="20.25" customHeight="1"/>
    <row r="9" spans="1:10" s="12" customFormat="1" ht="18.75" customHeight="1">
      <c r="A9" s="66" t="s">
        <v>65</v>
      </c>
      <c r="B9" s="53" t="s">
        <v>0</v>
      </c>
      <c r="C9" s="54" t="s">
        <v>100</v>
      </c>
      <c r="D9" s="54" t="s">
        <v>79</v>
      </c>
      <c r="E9" s="55" t="s">
        <v>93</v>
      </c>
      <c r="F9" s="56"/>
      <c r="G9" s="56"/>
      <c r="H9" s="56"/>
      <c r="I9" s="56"/>
      <c r="J9" s="57"/>
    </row>
    <row r="10" spans="1:10" ht="17.25" customHeight="1">
      <c r="A10" s="66" t="s">
        <v>47</v>
      </c>
      <c r="B10" s="53" t="s">
        <v>0</v>
      </c>
      <c r="C10" s="54" t="s">
        <v>1</v>
      </c>
      <c r="D10" s="54" t="s">
        <v>2</v>
      </c>
      <c r="E10" s="44" t="s">
        <v>90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</row>
    <row r="11" spans="1:10" ht="18.75" customHeight="1">
      <c r="A11" s="8" t="s">
        <v>48</v>
      </c>
      <c r="B11" s="14"/>
      <c r="C11" s="40">
        <f>IF($B11="","",VLOOKUP(B11,lista!$A:$E,2,FALSE))</f>
      </c>
      <c r="D11" s="40">
        <f>IF($B11="","",VLOOKUP($B11,lista!$A:$E,3,FALSE))</f>
      </c>
      <c r="E11" s="13"/>
      <c r="F11" s="13"/>
      <c r="G11" s="13"/>
      <c r="H11" s="13"/>
      <c r="I11" s="13"/>
      <c r="J11" s="13"/>
    </row>
    <row r="12" spans="1:10" ht="18.75" customHeight="1">
      <c r="A12" s="6" t="s">
        <v>49</v>
      </c>
      <c r="B12" s="13"/>
      <c r="C12" s="40">
        <f>IF($B12="","",VLOOKUP(B12,lista!$A:$E,2,FALSE))</f>
      </c>
      <c r="D12" s="40">
        <f>IF($B12="","",VLOOKUP($B12,lista!$A:$E,3,FALSE))</f>
      </c>
      <c r="E12" s="13"/>
      <c r="F12" s="13"/>
      <c r="G12" s="13"/>
      <c r="H12" s="13"/>
      <c r="I12" s="13"/>
      <c r="J12" s="13"/>
    </row>
    <row r="13" spans="1:10" ht="18.75" customHeight="1">
      <c r="A13" s="6" t="s">
        <v>50</v>
      </c>
      <c r="B13" s="13"/>
      <c r="C13" s="40">
        <f>IF($B13="","",VLOOKUP(B13,lista!$A:$E,2,FALSE))</f>
      </c>
      <c r="D13" s="40">
        <f>IF($B13="","",VLOOKUP($B13,lista!$A:$E,3,FALSE))</f>
      </c>
      <c r="E13" s="13"/>
      <c r="F13" s="13"/>
      <c r="G13" s="13"/>
      <c r="H13" s="13"/>
      <c r="I13" s="13"/>
      <c r="J13" s="13"/>
    </row>
    <row r="14" spans="1:10" ht="18.75" customHeight="1">
      <c r="A14" s="6" t="s">
        <v>51</v>
      </c>
      <c r="B14" s="13"/>
      <c r="C14" s="40">
        <f>IF($B14="","",VLOOKUP(B14,lista!$A:$E,2,FALSE))</f>
      </c>
      <c r="D14" s="40">
        <f>IF($B14="","",VLOOKUP($B14,lista!$A:$E,3,FALSE))</f>
      </c>
      <c r="E14" s="13"/>
      <c r="F14" s="13"/>
      <c r="G14" s="13"/>
      <c r="H14" s="13"/>
      <c r="I14" s="13"/>
      <c r="J14" s="13"/>
    </row>
    <row r="15" spans="1:10" ht="18.75" customHeight="1">
      <c r="A15" s="6" t="s">
        <v>52</v>
      </c>
      <c r="B15" s="13"/>
      <c r="C15" s="40">
        <f>IF($B15="","",VLOOKUP(B15,lista!$A:$E,2,FALSE))</f>
      </c>
      <c r="D15" s="40">
        <f>IF($B15="","",VLOOKUP($B15,lista!$A:$E,3,FALSE))</f>
      </c>
      <c r="E15" s="13"/>
      <c r="F15" s="13"/>
      <c r="G15" s="13"/>
      <c r="H15" s="13"/>
      <c r="I15" s="13"/>
      <c r="J15" s="13"/>
    </row>
    <row r="16" spans="1:10" ht="18.75" customHeight="1">
      <c r="A16" s="6" t="s">
        <v>53</v>
      </c>
      <c r="B16" s="13"/>
      <c r="C16" s="40">
        <f>IF($B16="","",VLOOKUP(B16,lista!$A:$E,2,FALSE))</f>
      </c>
      <c r="D16" s="40">
        <f>IF($B16="","",VLOOKUP($B16,lista!$A:$E,3,FALSE))</f>
      </c>
      <c r="E16" s="13"/>
      <c r="F16" s="13"/>
      <c r="G16" s="13"/>
      <c r="H16" s="13"/>
      <c r="I16" s="13"/>
      <c r="J16" s="13"/>
    </row>
    <row r="17" spans="1:10" ht="18.75" customHeight="1">
      <c r="A17" s="6" t="s">
        <v>54</v>
      </c>
      <c r="B17" s="13"/>
      <c r="C17" s="40">
        <f>IF($B17="","",VLOOKUP(B17,lista!$A:$E,2,FALSE))</f>
      </c>
      <c r="D17" s="40">
        <f>IF($B17="","",VLOOKUP($B17,lista!$A:$E,3,FALSE))</f>
      </c>
      <c r="E17" s="13"/>
      <c r="F17" s="13"/>
      <c r="G17" s="13"/>
      <c r="H17" s="13"/>
      <c r="I17" s="13"/>
      <c r="J17" s="13"/>
    </row>
    <row r="18" spans="1:11" ht="18.75" customHeight="1">
      <c r="A18" s="6" t="s">
        <v>55</v>
      </c>
      <c r="B18" s="13"/>
      <c r="C18" s="40">
        <f>IF($B18="","",VLOOKUP(B18,lista!$A:$E,2,FALSE))</f>
      </c>
      <c r="D18" s="40">
        <f>IF($B18="","",VLOOKUP($B18,lista!$A:$E,3,FALSE))</f>
      </c>
      <c r="E18" s="13"/>
      <c r="F18" s="13"/>
      <c r="G18" s="13"/>
      <c r="H18" s="13"/>
      <c r="I18" s="13"/>
      <c r="J18" s="13"/>
      <c r="K18" s="5"/>
    </row>
    <row r="19" spans="1:10" ht="18.75" customHeight="1">
      <c r="A19" s="6" t="s">
        <v>56</v>
      </c>
      <c r="B19" s="13"/>
      <c r="C19" s="40">
        <f>IF($B19="","",VLOOKUP(B19,lista!$A:$E,2,FALSE))</f>
      </c>
      <c r="D19" s="40">
        <f>IF($B19="","",VLOOKUP($B19,lista!$A:$E,3,FALSE))</f>
      </c>
      <c r="E19" s="13"/>
      <c r="F19" s="13"/>
      <c r="G19" s="13"/>
      <c r="H19" s="13"/>
      <c r="I19" s="13"/>
      <c r="J19" s="13"/>
    </row>
    <row r="20" spans="1:10" ht="18.75" customHeight="1">
      <c r="A20" s="6" t="s">
        <v>57</v>
      </c>
      <c r="B20" s="13"/>
      <c r="C20" s="40">
        <f>IF($B20="","",VLOOKUP(B20,lista!$A:$E,2,FALSE))</f>
      </c>
      <c r="D20" s="40">
        <f>IF($B20="","",VLOOKUP($B20,lista!$A:$E,3,FALSE))</f>
      </c>
      <c r="E20" s="13"/>
      <c r="F20" s="13"/>
      <c r="G20" s="13"/>
      <c r="H20" s="13"/>
      <c r="I20" s="13"/>
      <c r="J20" s="13"/>
    </row>
    <row r="21" spans="1:10" ht="18.75" customHeight="1">
      <c r="A21" s="7" t="s">
        <v>58</v>
      </c>
      <c r="B21" s="13"/>
      <c r="C21" s="40">
        <f>IF($B21="","",VLOOKUP(B21,lista!$A:$E,2,FALSE))</f>
      </c>
      <c r="D21" s="40">
        <f>IF($B21="","",VLOOKUP($B21,lista!$A:$E,3,FALSE))</f>
      </c>
      <c r="E21" s="13"/>
      <c r="F21" s="13"/>
      <c r="G21" s="13"/>
      <c r="H21" s="13"/>
      <c r="I21" s="13"/>
      <c r="J21" s="13"/>
    </row>
    <row r="22" spans="1:10" ht="18.75" customHeight="1">
      <c r="A22" s="6" t="s">
        <v>59</v>
      </c>
      <c r="B22" s="13"/>
      <c r="C22" s="40">
        <f>IF($B22="","",VLOOKUP(B22,lista!$A:$E,2,FALSE))</f>
      </c>
      <c r="D22" s="40">
        <f>IF($B22="","",VLOOKUP($B22,lista!$A:$E,3,FALSE))</f>
      </c>
      <c r="E22" s="13"/>
      <c r="F22" s="13"/>
      <c r="G22" s="13"/>
      <c r="H22" s="13"/>
      <c r="I22" s="13"/>
      <c r="J22" s="13"/>
    </row>
    <row r="23" spans="1:10" ht="18.75" customHeight="1">
      <c r="A23" s="6" t="s">
        <v>60</v>
      </c>
      <c r="B23" s="13"/>
      <c r="C23" s="40">
        <f>IF($B23="","",VLOOKUP(B23,lista!$A:$E,2,FALSE))</f>
      </c>
      <c r="D23" s="40">
        <f>IF($B23="","",VLOOKUP($B23,lista!$A:$E,3,FALSE))</f>
      </c>
      <c r="E23" s="13"/>
      <c r="F23" s="13"/>
      <c r="G23" s="13"/>
      <c r="H23" s="13"/>
      <c r="I23" s="13"/>
      <c r="J23" s="13"/>
    </row>
    <row r="24" spans="1:10" ht="18.75" customHeight="1">
      <c r="A24" s="6" t="s">
        <v>61</v>
      </c>
      <c r="B24" s="13"/>
      <c r="C24" s="40">
        <f>IF($B24="","",VLOOKUP(B24,lista!$A:$E,2,FALSE))</f>
      </c>
      <c r="D24" s="40">
        <f>IF($B24="","",VLOOKUP($B24,lista!$A:$E,3,FALSE))</f>
      </c>
      <c r="E24" s="13"/>
      <c r="F24" s="13"/>
      <c r="G24" s="13"/>
      <c r="H24" s="13"/>
      <c r="I24" s="13"/>
      <c r="J24" s="13"/>
    </row>
    <row r="25" spans="1:14" ht="18.75" customHeight="1">
      <c r="A25" s="8" t="s">
        <v>62</v>
      </c>
      <c r="B25" s="13"/>
      <c r="C25" s="40">
        <f>IF($B25="","",VLOOKUP(B25,lista!$A:$E,2,FALSE))</f>
      </c>
      <c r="D25" s="40">
        <f>IF($B25="","",VLOOKUP($B25,lista!$A:$E,3,FALSE))</f>
      </c>
      <c r="E25" s="13"/>
      <c r="F25" s="13"/>
      <c r="G25" s="13"/>
      <c r="H25" s="13"/>
      <c r="I25" s="13"/>
      <c r="J25" s="13"/>
      <c r="N25" s="5"/>
    </row>
    <row r="26" spans="1:14" ht="18.75" customHeight="1">
      <c r="A26" s="9"/>
      <c r="B26" s="10"/>
      <c r="C26" s="11"/>
      <c r="D26" s="11"/>
      <c r="E26" s="10"/>
      <c r="F26" s="10"/>
      <c r="G26" s="10"/>
      <c r="H26" s="10"/>
      <c r="I26" s="10"/>
      <c r="J26" s="10"/>
      <c r="N26" s="5"/>
    </row>
    <row r="27" ht="30.75" customHeight="1"/>
    <row r="28" spans="1:10" ht="38.25" customHeight="1" hidden="1">
      <c r="A28" s="58" t="s">
        <v>77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10" s="12" customFormat="1" ht="24" customHeight="1" hidden="1">
      <c r="A29" s="19" t="s">
        <v>81</v>
      </c>
      <c r="B29" s="15"/>
      <c r="C29" s="20" t="s">
        <v>82</v>
      </c>
      <c r="D29" s="20" t="s">
        <v>83</v>
      </c>
      <c r="E29" s="16" t="s">
        <v>99</v>
      </c>
      <c r="F29" s="16" t="s">
        <v>72</v>
      </c>
      <c r="G29" s="16" t="s">
        <v>73</v>
      </c>
      <c r="H29" s="16" t="s">
        <v>74</v>
      </c>
      <c r="I29" s="16" t="s">
        <v>75</v>
      </c>
      <c r="J29" s="16" t="s">
        <v>76</v>
      </c>
    </row>
    <row r="30" spans="1:10" ht="18.75" customHeight="1" hidden="1">
      <c r="A30" s="7" t="s">
        <v>48</v>
      </c>
      <c r="B30" s="18"/>
      <c r="C30" s="38"/>
      <c r="D30" s="38"/>
      <c r="E30" s="13"/>
      <c r="F30" s="13"/>
      <c r="G30" s="13"/>
      <c r="H30" s="13"/>
      <c r="I30" s="13"/>
      <c r="J30" s="13"/>
    </row>
    <row r="31" spans="1:10" ht="18.75" customHeight="1" hidden="1">
      <c r="A31" s="7" t="s">
        <v>49</v>
      </c>
      <c r="B31" s="17"/>
      <c r="C31" s="38"/>
      <c r="D31" s="38"/>
      <c r="E31" s="13"/>
      <c r="F31" s="13"/>
      <c r="G31" s="13"/>
      <c r="H31" s="13"/>
      <c r="I31" s="13"/>
      <c r="J31" s="13"/>
    </row>
    <row r="32" spans="1:10" ht="18.75" customHeight="1" hidden="1">
      <c r="A32" s="7" t="s">
        <v>50</v>
      </c>
      <c r="B32" s="17"/>
      <c r="C32" s="38"/>
      <c r="D32" s="38"/>
      <c r="E32" s="13"/>
      <c r="F32" s="13"/>
      <c r="G32" s="13"/>
      <c r="H32" s="13"/>
      <c r="I32" s="13"/>
      <c r="J32" s="13"/>
    </row>
    <row r="33" spans="1:10" ht="18.75" customHeight="1" hidden="1">
      <c r="A33" s="7" t="s">
        <v>51</v>
      </c>
      <c r="B33" s="17"/>
      <c r="C33" s="38"/>
      <c r="D33" s="38"/>
      <c r="E33" s="13"/>
      <c r="F33" s="13"/>
      <c r="G33" s="13"/>
      <c r="H33" s="13"/>
      <c r="I33" s="13"/>
      <c r="J33" s="13"/>
    </row>
    <row r="34" spans="1:10" ht="18.75" customHeight="1" hidden="1">
      <c r="A34" s="7" t="s">
        <v>52</v>
      </c>
      <c r="B34" s="17"/>
      <c r="C34" s="38"/>
      <c r="D34" s="38"/>
      <c r="E34" s="13"/>
      <c r="F34" s="13"/>
      <c r="G34" s="13"/>
      <c r="H34" s="13"/>
      <c r="I34" s="13"/>
      <c r="J34" s="13"/>
    </row>
    <row r="35" spans="1:10" ht="18.75" customHeight="1" hidden="1">
      <c r="A35" s="7" t="s">
        <v>53</v>
      </c>
      <c r="B35" s="17"/>
      <c r="C35" s="38"/>
      <c r="D35" s="38"/>
      <c r="E35" s="13"/>
      <c r="F35" s="13"/>
      <c r="G35" s="13"/>
      <c r="H35" s="13"/>
      <c r="I35" s="13"/>
      <c r="J35" s="13"/>
    </row>
    <row r="36" spans="1:10" ht="18.75" customHeight="1" hidden="1">
      <c r="A36" s="7" t="s">
        <v>54</v>
      </c>
      <c r="B36" s="17"/>
      <c r="C36" s="38"/>
      <c r="D36" s="38"/>
      <c r="E36" s="13"/>
      <c r="F36" s="13"/>
      <c r="G36" s="13"/>
      <c r="H36" s="13"/>
      <c r="I36" s="13"/>
      <c r="J36" s="13"/>
    </row>
    <row r="37" spans="1:10" ht="18.75" customHeight="1" hidden="1">
      <c r="A37" s="7" t="s">
        <v>55</v>
      </c>
      <c r="B37" s="17"/>
      <c r="C37" s="38"/>
      <c r="D37" s="38"/>
      <c r="E37" s="13"/>
      <c r="F37" s="13"/>
      <c r="G37" s="13"/>
      <c r="H37" s="13"/>
      <c r="I37" s="13"/>
      <c r="J37" s="13"/>
    </row>
    <row r="38" spans="1:10" ht="18.75" customHeight="1" hidden="1">
      <c r="A38" s="7" t="s">
        <v>56</v>
      </c>
      <c r="B38" s="17"/>
      <c r="C38" s="38"/>
      <c r="D38" s="38"/>
      <c r="E38" s="13"/>
      <c r="F38" s="13"/>
      <c r="G38" s="13"/>
      <c r="H38" s="13"/>
      <c r="I38" s="13"/>
      <c r="J38" s="13"/>
    </row>
    <row r="39" spans="1:10" ht="18.75" customHeight="1" hidden="1">
      <c r="A39" s="7" t="s">
        <v>57</v>
      </c>
      <c r="B39" s="17"/>
      <c r="C39" s="38"/>
      <c r="D39" s="38"/>
      <c r="E39" s="13"/>
      <c r="F39" s="13"/>
      <c r="G39" s="13"/>
      <c r="H39" s="13"/>
      <c r="I39" s="13"/>
      <c r="J39" s="13"/>
    </row>
    <row r="40" ht="15" hidden="1">
      <c r="B40" s="2" t="s">
        <v>63</v>
      </c>
    </row>
    <row r="41" ht="15">
      <c r="B41" s="2" t="s">
        <v>64</v>
      </c>
    </row>
  </sheetData>
  <sheetProtection password="CF5F" sheet="1" selectLockedCells="1"/>
  <mergeCells count="11">
    <mergeCell ref="A9:A10"/>
    <mergeCell ref="B9:B10"/>
    <mergeCell ref="C9:C10"/>
    <mergeCell ref="D9:D10"/>
    <mergeCell ref="E9:J9"/>
    <mergeCell ref="A28:J28"/>
    <mergeCell ref="A1:J1"/>
    <mergeCell ref="A2:J2"/>
    <mergeCell ref="A3:J3"/>
    <mergeCell ref="A6:J6"/>
    <mergeCell ref="A7:J7"/>
  </mergeCells>
  <conditionalFormatting sqref="E11:J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30:J39 F11:J26 E26">
      <formula1>$B$40:$B$41</formula1>
    </dataValidation>
    <dataValidation type="list" allowBlank="1" showInputMessage="1" showErrorMessage="1" sqref="E11:E25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421875" style="25" customWidth="1"/>
    <col min="2" max="2" width="10.140625" style="22" customWidth="1"/>
    <col min="3" max="3" width="29.8515625" style="22" customWidth="1"/>
    <col min="4" max="4" width="31.57421875" style="22" customWidth="1"/>
    <col min="5" max="5" width="17.57421875" style="22" customWidth="1"/>
    <col min="6" max="9" width="7.7109375" style="22" hidden="1" customWidth="1"/>
    <col min="10" max="16384" width="9.140625" style="22" customWidth="1"/>
  </cols>
  <sheetData>
    <row r="1" spans="1:10" ht="21" customHeight="1">
      <c r="A1" s="59" t="str">
        <f>beállítás!B1</f>
        <v>Nyugat-Magyarország 2014. évi serdülő és újonc területi II.osztályú ranglistaversenye</v>
      </c>
      <c r="B1" s="59"/>
      <c r="C1" s="59"/>
      <c r="D1" s="59"/>
      <c r="E1" s="59"/>
      <c r="F1" s="48"/>
      <c r="G1" s="48"/>
      <c r="H1" s="48"/>
      <c r="I1" s="48"/>
      <c r="J1" s="48"/>
    </row>
    <row r="2" spans="1:10" ht="21" customHeight="1">
      <c r="A2" s="61" t="str">
        <f>beállítás!B2</f>
        <v>2014. október 11-12.   Városi Sportcsarnok Lengyeltóti , Csokonai út 15</v>
      </c>
      <c r="B2" s="61"/>
      <c r="C2" s="61"/>
      <c r="D2" s="61"/>
      <c r="E2" s="61"/>
      <c r="F2" s="49"/>
      <c r="G2" s="49"/>
      <c r="H2" s="49"/>
      <c r="I2" s="49"/>
      <c r="J2" s="49"/>
    </row>
    <row r="3" spans="1:10" ht="21" customHeight="1">
      <c r="A3" s="59" t="str">
        <f>beállítás!B3</f>
        <v>Nevezési határidő :    2014. október 8. ( szerda )</v>
      </c>
      <c r="B3" s="59"/>
      <c r="C3" s="59"/>
      <c r="D3" s="59"/>
      <c r="E3" s="59"/>
      <c r="F3" s="48"/>
      <c r="G3" s="48"/>
      <c r="H3" s="48"/>
      <c r="I3" s="49"/>
      <c r="J3" s="49"/>
    </row>
    <row r="4" spans="1:8" ht="15.75">
      <c r="A4" s="23"/>
      <c r="B4" s="41"/>
      <c r="C4" s="41"/>
      <c r="D4" s="41"/>
      <c r="E4" s="41"/>
      <c r="F4" s="41" t="s">
        <v>91</v>
      </c>
      <c r="G4" s="41"/>
      <c r="H4" s="41"/>
    </row>
    <row r="5" spans="1:8" ht="15.75">
      <c r="A5" s="23"/>
      <c r="B5" s="41"/>
      <c r="C5" s="41"/>
      <c r="D5" s="41"/>
      <c r="E5" s="41"/>
      <c r="F5" s="41"/>
      <c r="G5" s="41"/>
      <c r="H5" s="41"/>
    </row>
    <row r="6" spans="1:9" ht="18" customHeight="1">
      <c r="A6" s="67" t="s">
        <v>80</v>
      </c>
      <c r="B6" s="68"/>
      <c r="C6" s="68"/>
      <c r="D6" s="68"/>
      <c r="E6" s="68"/>
      <c r="F6" s="68"/>
      <c r="G6" s="68"/>
      <c r="H6" s="68"/>
      <c r="I6" s="68"/>
    </row>
    <row r="7" spans="1:9" ht="18" customHeight="1">
      <c r="A7" s="69" t="s">
        <v>811</v>
      </c>
      <c r="B7" s="69"/>
      <c r="C7" s="69"/>
      <c r="D7" s="69"/>
      <c r="E7" s="69"/>
      <c r="F7" s="69"/>
      <c r="G7" s="69"/>
      <c r="H7" s="69"/>
      <c r="I7" s="70"/>
    </row>
    <row r="8" ht="20.25" customHeight="1"/>
    <row r="9" spans="1:9" s="26" customFormat="1" ht="18.75" customHeight="1">
      <c r="A9" s="71" t="s">
        <v>65</v>
      </c>
      <c r="B9" s="72" t="s">
        <v>0</v>
      </c>
      <c r="C9" s="73" t="s">
        <v>78</v>
      </c>
      <c r="D9" s="73" t="s">
        <v>79</v>
      </c>
      <c r="E9" s="75" t="s">
        <v>94</v>
      </c>
      <c r="F9" s="76"/>
      <c r="G9" s="76"/>
      <c r="H9" s="76"/>
      <c r="I9" s="76"/>
    </row>
    <row r="10" spans="1:9" ht="17.25" customHeight="1">
      <c r="A10" s="71" t="s">
        <v>47</v>
      </c>
      <c r="B10" s="72" t="s">
        <v>0</v>
      </c>
      <c r="C10" s="74" t="s">
        <v>1</v>
      </c>
      <c r="D10" s="74" t="s">
        <v>2</v>
      </c>
      <c r="E10" s="27" t="s">
        <v>92</v>
      </c>
      <c r="F10" s="27" t="s">
        <v>72</v>
      </c>
      <c r="G10" s="27" t="s">
        <v>73</v>
      </c>
      <c r="H10" s="27" t="s">
        <v>74</v>
      </c>
      <c r="I10" s="27" t="s">
        <v>89</v>
      </c>
    </row>
    <row r="11" spans="1:9" ht="18.75" customHeight="1">
      <c r="A11" s="77" t="s">
        <v>48</v>
      </c>
      <c r="B11" s="21"/>
      <c r="C11" s="28">
        <f>IF($B11="","",VLOOKUP(B11,lista!$A:$E,2,FALSE))</f>
      </c>
      <c r="D11" s="28">
        <f>IF($B11="","",VLOOKUP($B11,lista!$A:$E,3,FALSE))</f>
      </c>
      <c r="E11" s="78"/>
      <c r="F11" s="80"/>
      <c r="G11" s="80"/>
      <c r="H11" s="80"/>
      <c r="I11" s="80"/>
    </row>
    <row r="12" spans="1:9" ht="18.75" customHeight="1">
      <c r="A12" s="77"/>
      <c r="B12" s="21"/>
      <c r="C12" s="28">
        <f>IF($B12="","",VLOOKUP(B12,lista!$A:$E,2,FALSE))</f>
      </c>
      <c r="D12" s="28">
        <f>IF($B12="","",VLOOKUP($B12,lista!$A:$E,3,FALSE))</f>
      </c>
      <c r="E12" s="79"/>
      <c r="F12" s="81"/>
      <c r="G12" s="81"/>
      <c r="H12" s="81"/>
      <c r="I12" s="81"/>
    </row>
    <row r="13" spans="1:9" ht="18.75" customHeight="1">
      <c r="A13" s="77" t="s">
        <v>49</v>
      </c>
      <c r="B13" s="21"/>
      <c r="C13" s="28">
        <f>IF($B13="","",VLOOKUP(B13,lista!$A:$E,2,FALSE))</f>
      </c>
      <c r="D13" s="28">
        <f>IF($B13="","",VLOOKUP($B13,lista!$A:$E,3,FALSE))</f>
      </c>
      <c r="E13" s="78"/>
      <c r="F13" s="80"/>
      <c r="G13" s="80"/>
      <c r="H13" s="80"/>
      <c r="I13" s="80"/>
    </row>
    <row r="14" spans="1:9" ht="18.75" customHeight="1">
      <c r="A14" s="77"/>
      <c r="B14" s="21"/>
      <c r="C14" s="28">
        <f>IF($B14="","",VLOOKUP(B14,lista!$A:$E,2,FALSE))</f>
      </c>
      <c r="D14" s="28">
        <f>IF($B14="","",VLOOKUP($B14,lista!$A:$E,3,FALSE))</f>
      </c>
      <c r="E14" s="79"/>
      <c r="F14" s="81"/>
      <c r="G14" s="81"/>
      <c r="H14" s="81"/>
      <c r="I14" s="81"/>
    </row>
    <row r="15" spans="1:9" ht="18.75" customHeight="1">
      <c r="A15" s="77" t="s">
        <v>50</v>
      </c>
      <c r="B15" s="21"/>
      <c r="C15" s="28">
        <f>IF($B15="","",VLOOKUP(B15,lista!$A:$E,2,FALSE))</f>
      </c>
      <c r="D15" s="28">
        <f>IF($B15="","",VLOOKUP($B15,lista!$A:$E,3,FALSE))</f>
      </c>
      <c r="E15" s="78"/>
      <c r="F15" s="80"/>
      <c r="G15" s="80"/>
      <c r="H15" s="80"/>
      <c r="I15" s="80"/>
    </row>
    <row r="16" spans="1:9" ht="18.75" customHeight="1">
      <c r="A16" s="77"/>
      <c r="B16" s="21"/>
      <c r="C16" s="28">
        <f>IF($B16="","",VLOOKUP(B16,lista!$A:$E,2,FALSE))</f>
      </c>
      <c r="D16" s="28">
        <f>IF($B16="","",VLOOKUP($B16,lista!$A:$E,3,FALSE))</f>
      </c>
      <c r="E16" s="79"/>
      <c r="F16" s="81"/>
      <c r="G16" s="81"/>
      <c r="H16" s="81"/>
      <c r="I16" s="81"/>
    </row>
    <row r="17" spans="1:9" ht="18.75" customHeight="1">
      <c r="A17" s="77" t="s">
        <v>51</v>
      </c>
      <c r="B17" s="21"/>
      <c r="C17" s="28">
        <f>IF($B17="","",VLOOKUP(B17,lista!$A:$E,2,FALSE))</f>
      </c>
      <c r="D17" s="28">
        <f>IF($B17="","",VLOOKUP($B17,lista!$A:$E,3,FALSE))</f>
      </c>
      <c r="E17" s="78"/>
      <c r="F17" s="80"/>
      <c r="G17" s="80"/>
      <c r="H17" s="80"/>
      <c r="I17" s="80"/>
    </row>
    <row r="18" spans="1:10" ht="18.75" customHeight="1">
      <c r="A18" s="77"/>
      <c r="B18" s="21"/>
      <c r="C18" s="28">
        <f>IF($B18="","",VLOOKUP(B18,lista!$A:$E,2,FALSE))</f>
      </c>
      <c r="D18" s="28">
        <f>IF($B18="","",VLOOKUP($B18,lista!$A:$E,3,FALSE))</f>
      </c>
      <c r="E18" s="79"/>
      <c r="F18" s="81"/>
      <c r="G18" s="81"/>
      <c r="H18" s="81"/>
      <c r="I18" s="81"/>
      <c r="J18" s="30"/>
    </row>
    <row r="19" spans="1:9" ht="18.75" customHeight="1">
      <c r="A19" s="77" t="s">
        <v>52</v>
      </c>
      <c r="B19" s="21"/>
      <c r="C19" s="28">
        <f>IF($B19="","",VLOOKUP(B19,lista!$A:$E,2,FALSE))</f>
      </c>
      <c r="D19" s="28">
        <f>IF($B19="","",VLOOKUP($B19,lista!$A:$E,3,FALSE))</f>
      </c>
      <c r="E19" s="78"/>
      <c r="F19" s="80"/>
      <c r="G19" s="80"/>
      <c r="H19" s="80"/>
      <c r="I19" s="80"/>
    </row>
    <row r="20" spans="1:9" ht="18.75" customHeight="1">
      <c r="A20" s="77"/>
      <c r="B20" s="21"/>
      <c r="C20" s="28">
        <f>IF($B20="","",VLOOKUP(B20,lista!$A:$E,2,FALSE))</f>
      </c>
      <c r="D20" s="28">
        <f>IF($B20="","",VLOOKUP($B20,lista!$A:$E,3,FALSE))</f>
      </c>
      <c r="E20" s="79"/>
      <c r="F20" s="81"/>
      <c r="G20" s="81"/>
      <c r="H20" s="81"/>
      <c r="I20" s="81"/>
    </row>
    <row r="21" spans="1:9" ht="18.75" customHeight="1">
      <c r="A21" s="77" t="s">
        <v>53</v>
      </c>
      <c r="B21" s="21"/>
      <c r="C21" s="28">
        <f>IF($B21="","",VLOOKUP(B21,lista!$A:$E,2,FALSE))</f>
      </c>
      <c r="D21" s="28">
        <f>IF($B21="","",VLOOKUP($B21,lista!$A:$E,3,FALSE))</f>
      </c>
      <c r="E21" s="78"/>
      <c r="F21" s="80"/>
      <c r="G21" s="80"/>
      <c r="H21" s="80"/>
      <c r="I21" s="80"/>
    </row>
    <row r="22" spans="1:9" ht="18.75" customHeight="1">
      <c r="A22" s="77"/>
      <c r="B22" s="21"/>
      <c r="C22" s="28">
        <f>IF($B22="","",VLOOKUP(B22,lista!$A:$E,2,FALSE))</f>
      </c>
      <c r="D22" s="28">
        <f>IF($B22="","",VLOOKUP($B22,lista!$A:$E,3,FALSE))</f>
      </c>
      <c r="E22" s="79"/>
      <c r="F22" s="81"/>
      <c r="G22" s="81"/>
      <c r="H22" s="81"/>
      <c r="I22" s="81"/>
    </row>
    <row r="23" spans="1:9" ht="18.75" customHeight="1">
      <c r="A23" s="77" t="s">
        <v>54</v>
      </c>
      <c r="B23" s="21"/>
      <c r="C23" s="28">
        <f>IF($B23="","",VLOOKUP(B23,lista!$A:$E,2,FALSE))</f>
      </c>
      <c r="D23" s="28">
        <f>IF($B23="","",VLOOKUP($B23,lista!$A:$E,3,FALSE))</f>
      </c>
      <c r="E23" s="78"/>
      <c r="F23" s="80"/>
      <c r="G23" s="80"/>
      <c r="H23" s="80"/>
      <c r="I23" s="80"/>
    </row>
    <row r="24" spans="1:9" ht="18.75" customHeight="1">
      <c r="A24" s="77"/>
      <c r="B24" s="21"/>
      <c r="C24" s="28">
        <f>IF($B24="","",VLOOKUP(B24,lista!$A:$E,2,FALSE))</f>
      </c>
      <c r="D24" s="28">
        <f>IF($B24="","",VLOOKUP($B24,lista!$A:$E,3,FALSE))</f>
      </c>
      <c r="E24" s="79"/>
      <c r="F24" s="81"/>
      <c r="G24" s="81"/>
      <c r="H24" s="81"/>
      <c r="I24" s="81"/>
    </row>
    <row r="25" spans="1:13" ht="18.75" customHeight="1">
      <c r="A25" s="77" t="s">
        <v>55</v>
      </c>
      <c r="B25" s="21"/>
      <c r="C25" s="28">
        <f>IF($B25="","",VLOOKUP(B25,lista!$A:$E,2,FALSE))</f>
      </c>
      <c r="D25" s="28">
        <f>IF($B25="","",VLOOKUP($B25,lista!$A:$E,3,FALSE))</f>
      </c>
      <c r="E25" s="78"/>
      <c r="F25" s="80"/>
      <c r="G25" s="80"/>
      <c r="H25" s="80"/>
      <c r="I25" s="80"/>
      <c r="M25" s="30"/>
    </row>
    <row r="26" spans="1:13" ht="18.75" customHeight="1">
      <c r="A26" s="77"/>
      <c r="B26" s="21"/>
      <c r="C26" s="40">
        <f>IF($B26="","",VLOOKUP(B26,lista!$A:$E,2,FALSE))</f>
      </c>
      <c r="D26" s="40">
        <f>IF($B26="","",VLOOKUP($B26,lista!$A:$E,3,FALSE))</f>
      </c>
      <c r="E26" s="79"/>
      <c r="F26" s="81"/>
      <c r="G26" s="81"/>
      <c r="H26" s="81"/>
      <c r="I26" s="81"/>
      <c r="M26" s="30"/>
    </row>
    <row r="27" ht="30.75" customHeight="1"/>
    <row r="28" spans="1:9" ht="38.25" customHeight="1" hidden="1">
      <c r="A28" s="84" t="s">
        <v>77</v>
      </c>
      <c r="B28" s="84"/>
      <c r="C28" s="84"/>
      <c r="D28" s="84"/>
      <c r="E28" s="84"/>
      <c r="F28" s="84"/>
      <c r="G28" s="84"/>
      <c r="H28" s="84"/>
      <c r="I28" s="84"/>
    </row>
    <row r="29" spans="1:9" s="26" customFormat="1" ht="24" customHeight="1" hidden="1">
      <c r="A29" s="31" t="s">
        <v>81</v>
      </c>
      <c r="B29" s="32"/>
      <c r="C29" s="33" t="s">
        <v>82</v>
      </c>
      <c r="D29" s="33" t="s">
        <v>83</v>
      </c>
      <c r="E29" s="27" t="s">
        <v>98</v>
      </c>
      <c r="F29" s="34" t="s">
        <v>72</v>
      </c>
      <c r="G29" s="34" t="s">
        <v>73</v>
      </c>
      <c r="H29" s="34" t="s">
        <v>74</v>
      </c>
      <c r="I29" s="34" t="s">
        <v>75</v>
      </c>
    </row>
    <row r="30" spans="1:9" ht="18.75" customHeight="1" hidden="1">
      <c r="A30" s="82" t="s">
        <v>48</v>
      </c>
      <c r="B30" s="35"/>
      <c r="C30" s="38"/>
      <c r="D30" s="39"/>
      <c r="E30" s="80"/>
      <c r="F30" s="80"/>
      <c r="G30" s="80"/>
      <c r="H30" s="80"/>
      <c r="I30" s="80"/>
    </row>
    <row r="31" spans="1:9" ht="18.75" customHeight="1" hidden="1">
      <c r="A31" s="83"/>
      <c r="B31" s="36"/>
      <c r="C31" s="38"/>
      <c r="D31" s="39"/>
      <c r="E31" s="81"/>
      <c r="F31" s="81"/>
      <c r="G31" s="81"/>
      <c r="H31" s="81"/>
      <c r="I31" s="81"/>
    </row>
    <row r="32" spans="1:9" ht="18.75" customHeight="1" hidden="1">
      <c r="A32" s="82" t="s">
        <v>49</v>
      </c>
      <c r="B32" s="36"/>
      <c r="C32" s="38"/>
      <c r="D32" s="38"/>
      <c r="E32" s="80"/>
      <c r="F32" s="80"/>
      <c r="G32" s="80"/>
      <c r="H32" s="80"/>
      <c r="I32" s="80"/>
    </row>
    <row r="33" spans="1:9" ht="18.75" customHeight="1" hidden="1">
      <c r="A33" s="83"/>
      <c r="B33" s="36"/>
      <c r="C33" s="38"/>
      <c r="D33" s="38"/>
      <c r="E33" s="81"/>
      <c r="F33" s="81"/>
      <c r="G33" s="81"/>
      <c r="H33" s="81"/>
      <c r="I33" s="81"/>
    </row>
    <row r="34" spans="1:9" ht="18.75" customHeight="1" hidden="1">
      <c r="A34" s="82" t="s">
        <v>50</v>
      </c>
      <c r="B34" s="36"/>
      <c r="C34" s="38"/>
      <c r="D34" s="38"/>
      <c r="E34" s="80"/>
      <c r="F34" s="80"/>
      <c r="G34" s="80"/>
      <c r="H34" s="80"/>
      <c r="I34" s="80"/>
    </row>
    <row r="35" spans="1:9" ht="18.75" customHeight="1" hidden="1">
      <c r="A35" s="83"/>
      <c r="B35" s="36"/>
      <c r="C35" s="38"/>
      <c r="D35" s="38"/>
      <c r="E35" s="81"/>
      <c r="F35" s="81"/>
      <c r="G35" s="81"/>
      <c r="H35" s="81"/>
      <c r="I35" s="81"/>
    </row>
    <row r="36" spans="1:9" ht="18.75" customHeight="1" hidden="1">
      <c r="A36" s="82" t="s">
        <v>51</v>
      </c>
      <c r="B36" s="36"/>
      <c r="C36" s="38"/>
      <c r="D36" s="38"/>
      <c r="E36" s="80"/>
      <c r="F36" s="80"/>
      <c r="G36" s="80"/>
      <c r="H36" s="80"/>
      <c r="I36" s="80"/>
    </row>
    <row r="37" spans="1:9" ht="18.75" customHeight="1" hidden="1">
      <c r="A37" s="83"/>
      <c r="B37" s="36"/>
      <c r="C37" s="38"/>
      <c r="D37" s="38"/>
      <c r="E37" s="81"/>
      <c r="F37" s="81"/>
      <c r="G37" s="81"/>
      <c r="H37" s="81"/>
      <c r="I37" s="81"/>
    </row>
    <row r="38" spans="1:9" ht="18.75" customHeight="1" hidden="1">
      <c r="A38" s="82" t="s">
        <v>52</v>
      </c>
      <c r="B38" s="36"/>
      <c r="C38" s="38"/>
      <c r="D38" s="38"/>
      <c r="E38" s="80"/>
      <c r="F38" s="80"/>
      <c r="G38" s="80"/>
      <c r="H38" s="80"/>
      <c r="I38" s="80"/>
    </row>
    <row r="39" spans="1:9" ht="18.75" customHeight="1" hidden="1">
      <c r="A39" s="83"/>
      <c r="B39" s="36"/>
      <c r="C39" s="38"/>
      <c r="D39" s="38"/>
      <c r="E39" s="81"/>
      <c r="F39" s="81"/>
      <c r="G39" s="81"/>
      <c r="H39" s="81"/>
      <c r="I39" s="81"/>
    </row>
    <row r="40" ht="15" hidden="1">
      <c r="B40" s="37" t="s">
        <v>63</v>
      </c>
    </row>
    <row r="41" ht="15">
      <c r="B41" s="37" t="s">
        <v>64</v>
      </c>
    </row>
  </sheetData>
  <sheetProtection password="CF5F" sheet="1" selectLockedCells="1"/>
  <mergeCells count="89">
    <mergeCell ref="A1:E1"/>
    <mergeCell ref="A2:E2"/>
    <mergeCell ref="A3:E3"/>
    <mergeCell ref="A38:A39"/>
    <mergeCell ref="E38:E39"/>
    <mergeCell ref="F38:F39"/>
    <mergeCell ref="A34:A35"/>
    <mergeCell ref="E34:E35"/>
    <mergeCell ref="F34:F35"/>
    <mergeCell ref="A28:I28"/>
    <mergeCell ref="G38:G39"/>
    <mergeCell ref="H38:H39"/>
    <mergeCell ref="I38:I39"/>
    <mergeCell ref="A36:A37"/>
    <mergeCell ref="E36:E37"/>
    <mergeCell ref="F36:F37"/>
    <mergeCell ref="G36:G37"/>
    <mergeCell ref="H36:H37"/>
    <mergeCell ref="I36:I37"/>
    <mergeCell ref="G34:G35"/>
    <mergeCell ref="H34:H35"/>
    <mergeCell ref="I34:I35"/>
    <mergeCell ref="A32:A33"/>
    <mergeCell ref="E32:E33"/>
    <mergeCell ref="F32:F33"/>
    <mergeCell ref="G32:G33"/>
    <mergeCell ref="H32:H33"/>
    <mergeCell ref="I32:I33"/>
    <mergeCell ref="A30:A31"/>
    <mergeCell ref="E30:E31"/>
    <mergeCell ref="F30:F31"/>
    <mergeCell ref="G30:G31"/>
    <mergeCell ref="H30:H31"/>
    <mergeCell ref="I30:I31"/>
    <mergeCell ref="A25:A26"/>
    <mergeCell ref="E25:E26"/>
    <mergeCell ref="F25:F26"/>
    <mergeCell ref="G25:G26"/>
    <mergeCell ref="H25:H26"/>
    <mergeCell ref="I25:I26"/>
    <mergeCell ref="A23:A24"/>
    <mergeCell ref="E23:E24"/>
    <mergeCell ref="F23:F24"/>
    <mergeCell ref="G23:G24"/>
    <mergeCell ref="H23:H24"/>
    <mergeCell ref="I23:I24"/>
    <mergeCell ref="A21:A22"/>
    <mergeCell ref="E21:E22"/>
    <mergeCell ref="F21:F22"/>
    <mergeCell ref="G21:G22"/>
    <mergeCell ref="H21:H22"/>
    <mergeCell ref="I21:I22"/>
    <mergeCell ref="A19:A20"/>
    <mergeCell ref="E19:E20"/>
    <mergeCell ref="F19:F20"/>
    <mergeCell ref="G19:G20"/>
    <mergeCell ref="H19:H20"/>
    <mergeCell ref="I19:I20"/>
    <mergeCell ref="A17:A18"/>
    <mergeCell ref="E17:E18"/>
    <mergeCell ref="F17:F18"/>
    <mergeCell ref="G17:G18"/>
    <mergeCell ref="H17:H18"/>
    <mergeCell ref="I17:I18"/>
    <mergeCell ref="A15:A16"/>
    <mergeCell ref="E15:E16"/>
    <mergeCell ref="F15:F16"/>
    <mergeCell ref="G15:G16"/>
    <mergeCell ref="H15:H16"/>
    <mergeCell ref="I15:I16"/>
    <mergeCell ref="A13:A14"/>
    <mergeCell ref="E13:E14"/>
    <mergeCell ref="F13:F14"/>
    <mergeCell ref="G13:G14"/>
    <mergeCell ref="H13:H14"/>
    <mergeCell ref="I13:I14"/>
    <mergeCell ref="A11:A12"/>
    <mergeCell ref="E11:E12"/>
    <mergeCell ref="F11:F12"/>
    <mergeCell ref="G11:G12"/>
    <mergeCell ref="H11:H12"/>
    <mergeCell ref="I11:I12"/>
    <mergeCell ref="A6:I6"/>
    <mergeCell ref="A7:I7"/>
    <mergeCell ref="A9:A10"/>
    <mergeCell ref="B9:B10"/>
    <mergeCell ref="C9:C10"/>
    <mergeCell ref="D9:D10"/>
    <mergeCell ref="E9:I9"/>
  </mergeCells>
  <conditionalFormatting sqref="E11:I11 F12:I26 E30:I39 E13 E15 E17 E19 E21 E23 E25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F25:I25 E38:I38 E36:I36 E34:I34 E32:I32 E30:I30 F21:I21 F17:I17 F23:I23 F19:I19 F15:I15 F11:I11 F13:I13">
      <formula1>$B$40:$B$41</formula1>
    </dataValidation>
    <dataValidation type="list" allowBlank="1" showInputMessage="1" showErrorMessage="1" sqref="E11:E26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4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421875" style="3" customWidth="1"/>
    <col min="2" max="2" width="11.421875" style="0" customWidth="1"/>
    <col min="3" max="3" width="30.421875" style="0" customWidth="1"/>
    <col min="4" max="4" width="28.8515625" style="0" customWidth="1"/>
    <col min="5" max="5" width="20.57421875" style="0" customWidth="1"/>
    <col min="6" max="10" width="7.7109375" style="0" hidden="1" customWidth="1"/>
  </cols>
  <sheetData>
    <row r="1" spans="1:10" ht="21" customHeight="1">
      <c r="A1" s="59" t="str">
        <f>beállítás!B1</f>
        <v>Nyugat-Magyarország 2014. évi serdülő és újonc területi II.osztályú ranglistaversenye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61" t="str">
        <f>beállítás!B2</f>
        <v>2014. október 11-12.   Városi Sportcsarnok Lengyeltóti , Csokonai út 15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21" customHeight="1">
      <c r="A3" s="59" t="str">
        <f>beállítás!B3</f>
        <v>Nevezési határidő :    2014. október 8. ( szerda )</v>
      </c>
      <c r="B3" s="85"/>
      <c r="C3" s="85"/>
      <c r="D3" s="85"/>
      <c r="E3" s="85"/>
      <c r="F3" s="85"/>
      <c r="G3" s="85"/>
      <c r="H3" s="85"/>
      <c r="I3" s="85"/>
      <c r="J3" s="85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15.75">
      <c r="A5" s="4"/>
      <c r="B5" s="4"/>
      <c r="C5" s="4"/>
      <c r="D5" s="4"/>
      <c r="E5" s="4"/>
      <c r="F5" s="4"/>
      <c r="G5" s="4"/>
      <c r="H5" s="4"/>
    </row>
    <row r="6" spans="1:10" ht="18" customHeight="1">
      <c r="A6" s="63" t="s">
        <v>80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8" customHeight="1">
      <c r="A7" s="65" t="s">
        <v>812</v>
      </c>
      <c r="B7" s="65"/>
      <c r="C7" s="65"/>
      <c r="D7" s="65"/>
      <c r="E7" s="65"/>
      <c r="F7" s="65"/>
      <c r="G7" s="65"/>
      <c r="H7" s="65"/>
      <c r="I7" s="62"/>
      <c r="J7" s="62"/>
    </row>
    <row r="8" ht="20.25" customHeight="1"/>
    <row r="9" spans="1:10" s="12" customFormat="1" ht="18.75" customHeight="1">
      <c r="A9" s="66" t="s">
        <v>65</v>
      </c>
      <c r="B9" s="66" t="s">
        <v>0</v>
      </c>
      <c r="C9" s="86" t="s">
        <v>78</v>
      </c>
      <c r="D9" s="86" t="s">
        <v>79</v>
      </c>
      <c r="E9" s="55" t="s">
        <v>95</v>
      </c>
      <c r="F9" s="56"/>
      <c r="G9" s="56"/>
      <c r="H9" s="56"/>
      <c r="I9" s="56"/>
      <c r="J9" s="57"/>
    </row>
    <row r="10" spans="1:10" ht="17.25" customHeight="1">
      <c r="A10" s="66" t="s">
        <v>47</v>
      </c>
      <c r="B10" s="66" t="s">
        <v>0</v>
      </c>
      <c r="C10" s="86" t="s">
        <v>1</v>
      </c>
      <c r="D10" s="86" t="s">
        <v>2</v>
      </c>
      <c r="E10" s="16" t="s">
        <v>90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</row>
    <row r="11" spans="1:10" ht="18.75" customHeight="1">
      <c r="A11" s="8" t="s">
        <v>48</v>
      </c>
      <c r="B11" s="14"/>
      <c r="C11" s="40">
        <f>IF($B11="","",VLOOKUP(B11,lista!$A:$E,2,FALSE))</f>
      </c>
      <c r="D11" s="40">
        <f>IF($B11="","",VLOOKUP($B11,lista!$A:$E,3,FALSE))</f>
      </c>
      <c r="E11" s="13"/>
      <c r="F11" s="13"/>
      <c r="G11" s="13"/>
      <c r="H11" s="13"/>
      <c r="I11" s="13"/>
      <c r="J11" s="13"/>
    </row>
    <row r="12" spans="1:10" ht="18.75" customHeight="1">
      <c r="A12" s="6" t="s">
        <v>49</v>
      </c>
      <c r="B12" s="13"/>
      <c r="C12" s="40">
        <f>IF($B12="","",VLOOKUP(B12,lista!$A:$E,2,FALSE))</f>
      </c>
      <c r="D12" s="40">
        <f>IF($B12="","",VLOOKUP($B12,lista!$A:$E,3,FALSE))</f>
      </c>
      <c r="E12" s="13"/>
      <c r="F12" s="13"/>
      <c r="G12" s="13"/>
      <c r="H12" s="13"/>
      <c r="I12" s="13"/>
      <c r="J12" s="13"/>
    </row>
    <row r="13" spans="1:10" ht="18.75" customHeight="1">
      <c r="A13" s="6" t="s">
        <v>50</v>
      </c>
      <c r="B13" s="13"/>
      <c r="C13" s="40">
        <f>IF($B13="","",VLOOKUP(B13,lista!$A:$E,2,FALSE))</f>
      </c>
      <c r="D13" s="40">
        <f>IF($B13="","",VLOOKUP($B13,lista!$A:$E,3,FALSE))</f>
      </c>
      <c r="E13" s="13"/>
      <c r="F13" s="13"/>
      <c r="G13" s="13"/>
      <c r="H13" s="13"/>
      <c r="I13" s="13"/>
      <c r="J13" s="13"/>
    </row>
    <row r="14" spans="1:10" ht="18.75" customHeight="1">
      <c r="A14" s="6" t="s">
        <v>51</v>
      </c>
      <c r="B14" s="13"/>
      <c r="C14" s="40">
        <f>IF($B14="","",VLOOKUP(B14,lista!$A:$E,2,FALSE))</f>
      </c>
      <c r="D14" s="40">
        <f>IF($B14="","",VLOOKUP($B14,lista!$A:$E,3,FALSE))</f>
      </c>
      <c r="E14" s="13"/>
      <c r="F14" s="13"/>
      <c r="G14" s="13"/>
      <c r="H14" s="13"/>
      <c r="I14" s="13"/>
      <c r="J14" s="13"/>
    </row>
    <row r="15" spans="1:10" ht="18.75" customHeight="1">
      <c r="A15" s="6" t="s">
        <v>52</v>
      </c>
      <c r="B15" s="13"/>
      <c r="C15" s="40">
        <f>IF($B15="","",VLOOKUP(B15,lista!$A:$E,2,FALSE))</f>
      </c>
      <c r="D15" s="40">
        <f>IF($B15="","",VLOOKUP($B15,lista!$A:$E,3,FALSE))</f>
      </c>
      <c r="E15" s="13"/>
      <c r="F15" s="13"/>
      <c r="G15" s="13"/>
      <c r="H15" s="13"/>
      <c r="I15" s="13"/>
      <c r="J15" s="13"/>
    </row>
    <row r="16" spans="1:10" ht="18.75" customHeight="1">
      <c r="A16" s="6" t="s">
        <v>53</v>
      </c>
      <c r="B16" s="13"/>
      <c r="C16" s="40">
        <f>IF($B16="","",VLOOKUP(B16,lista!$A:$E,2,FALSE))</f>
      </c>
      <c r="D16" s="40">
        <f>IF($B16="","",VLOOKUP($B16,lista!$A:$E,3,FALSE))</f>
      </c>
      <c r="E16" s="13"/>
      <c r="F16" s="13"/>
      <c r="G16" s="13"/>
      <c r="H16" s="13"/>
      <c r="I16" s="13"/>
      <c r="J16" s="13"/>
    </row>
    <row r="17" spans="1:10" ht="18.75" customHeight="1">
      <c r="A17" s="6" t="s">
        <v>54</v>
      </c>
      <c r="B17" s="13"/>
      <c r="C17" s="40">
        <f>IF($B17="","",VLOOKUP(B17,lista!$A:$E,2,FALSE))</f>
      </c>
      <c r="D17" s="40">
        <f>IF($B17="","",VLOOKUP($B17,lista!$A:$E,3,FALSE))</f>
      </c>
      <c r="E17" s="13"/>
      <c r="F17" s="13"/>
      <c r="G17" s="13"/>
      <c r="H17" s="13"/>
      <c r="I17" s="13"/>
      <c r="J17" s="13"/>
    </row>
    <row r="18" spans="1:11" ht="18.75" customHeight="1">
      <c r="A18" s="6" t="s">
        <v>55</v>
      </c>
      <c r="B18" s="13"/>
      <c r="C18" s="40">
        <f>IF($B18="","",VLOOKUP(B18,lista!$A:$E,2,FALSE))</f>
      </c>
      <c r="D18" s="40">
        <f>IF($B18="","",VLOOKUP($B18,lista!$A:$E,3,FALSE))</f>
      </c>
      <c r="E18" s="13"/>
      <c r="F18" s="13"/>
      <c r="G18" s="13"/>
      <c r="H18" s="13"/>
      <c r="I18" s="13"/>
      <c r="J18" s="13"/>
      <c r="K18" s="5"/>
    </row>
    <row r="19" spans="1:10" ht="18.75" customHeight="1">
      <c r="A19" s="6" t="s">
        <v>56</v>
      </c>
      <c r="B19" s="13"/>
      <c r="C19" s="40">
        <f>IF($B19="","",VLOOKUP(B19,lista!$A:$E,2,FALSE))</f>
      </c>
      <c r="D19" s="40">
        <f>IF($B19="","",VLOOKUP($B19,lista!$A:$E,3,FALSE))</f>
      </c>
      <c r="E19" s="13"/>
      <c r="F19" s="13"/>
      <c r="G19" s="13"/>
      <c r="H19" s="13"/>
      <c r="I19" s="13"/>
      <c r="J19" s="13"/>
    </row>
    <row r="20" spans="1:10" ht="18.75" customHeight="1">
      <c r="A20" s="6" t="s">
        <v>57</v>
      </c>
      <c r="B20" s="13"/>
      <c r="C20" s="40">
        <f>IF($B20="","",VLOOKUP(B20,lista!$A:$E,2,FALSE))</f>
      </c>
      <c r="D20" s="40">
        <f>IF($B20="","",VLOOKUP($B20,lista!$A:$E,3,FALSE))</f>
      </c>
      <c r="E20" s="13"/>
      <c r="F20" s="13"/>
      <c r="G20" s="13"/>
      <c r="H20" s="13"/>
      <c r="I20" s="13"/>
      <c r="J20" s="13"/>
    </row>
    <row r="21" spans="1:10" ht="18.75" customHeight="1">
      <c r="A21" s="7" t="s">
        <v>58</v>
      </c>
      <c r="B21" s="13"/>
      <c r="C21" s="40">
        <f>IF($B21="","",VLOOKUP(B21,lista!$A:$E,2,FALSE))</f>
      </c>
      <c r="D21" s="40">
        <f>IF($B21="","",VLOOKUP($B21,lista!$A:$E,3,FALSE))</f>
      </c>
      <c r="E21" s="13"/>
      <c r="F21" s="13"/>
      <c r="G21" s="13"/>
      <c r="H21" s="13"/>
      <c r="I21" s="13"/>
      <c r="J21" s="13"/>
    </row>
    <row r="22" spans="1:10" ht="18.75" customHeight="1">
      <c r="A22" s="6" t="s">
        <v>59</v>
      </c>
      <c r="B22" s="13"/>
      <c r="C22" s="40">
        <f>IF($B22="","",VLOOKUP(B22,lista!$A:$E,2,FALSE))</f>
      </c>
      <c r="D22" s="40">
        <f>IF($B22="","",VLOOKUP($B22,lista!$A:$E,3,FALSE))</f>
      </c>
      <c r="E22" s="13"/>
      <c r="F22" s="13"/>
      <c r="G22" s="13"/>
      <c r="H22" s="13"/>
      <c r="I22" s="13"/>
      <c r="J22" s="13"/>
    </row>
    <row r="23" spans="1:10" ht="18.75" customHeight="1">
      <c r="A23" s="6" t="s">
        <v>60</v>
      </c>
      <c r="B23" s="13"/>
      <c r="C23" s="40">
        <f>IF($B23="","",VLOOKUP(B23,lista!$A:$E,2,FALSE))</f>
      </c>
      <c r="D23" s="40">
        <f>IF($B23="","",VLOOKUP($B23,lista!$A:$E,3,FALSE))</f>
      </c>
      <c r="E23" s="13"/>
      <c r="F23" s="13"/>
      <c r="G23" s="13"/>
      <c r="H23" s="13"/>
      <c r="I23" s="13"/>
      <c r="J23" s="13"/>
    </row>
    <row r="24" spans="1:10" ht="18.75" customHeight="1">
      <c r="A24" s="6" t="s">
        <v>61</v>
      </c>
      <c r="B24" s="13"/>
      <c r="C24" s="40">
        <f>IF($B24="","",VLOOKUP(B24,lista!$A:$E,2,FALSE))</f>
      </c>
      <c r="D24" s="40">
        <f>IF($B24="","",VLOOKUP($B24,lista!$A:$E,3,FALSE))</f>
      </c>
      <c r="E24" s="13"/>
      <c r="F24" s="13"/>
      <c r="G24" s="13"/>
      <c r="H24" s="13"/>
      <c r="I24" s="13"/>
      <c r="J24" s="13"/>
    </row>
    <row r="25" spans="1:14" ht="18.75" customHeight="1">
      <c r="A25" s="8" t="s">
        <v>62</v>
      </c>
      <c r="B25" s="13"/>
      <c r="C25" s="40">
        <f>IF($B25="","",VLOOKUP(B25,lista!$A:$E,2,FALSE))</f>
      </c>
      <c r="D25" s="40">
        <f>IF($B25="","",VLOOKUP($B25,lista!$A:$E,3,FALSE))</f>
      </c>
      <c r="E25" s="13"/>
      <c r="F25" s="13"/>
      <c r="G25" s="13"/>
      <c r="H25" s="13"/>
      <c r="I25" s="13"/>
      <c r="J25" s="13"/>
      <c r="N25" s="5"/>
    </row>
    <row r="26" spans="1:14" ht="18.75" customHeight="1">
      <c r="A26" s="9"/>
      <c r="B26" s="10"/>
      <c r="C26" s="11"/>
      <c r="D26" s="11"/>
      <c r="E26" s="10"/>
      <c r="F26" s="10"/>
      <c r="G26" s="10"/>
      <c r="H26" s="10"/>
      <c r="I26" s="10"/>
      <c r="J26" s="10"/>
      <c r="N26" s="5"/>
    </row>
    <row r="27" ht="30.75" customHeight="1"/>
    <row r="28" spans="1:10" ht="38.25" customHeight="1" hidden="1">
      <c r="A28" s="58" t="s">
        <v>101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10" s="12" customFormat="1" ht="24" customHeight="1" hidden="1">
      <c r="A29" s="19" t="s">
        <v>81</v>
      </c>
      <c r="B29" s="15"/>
      <c r="C29" s="20" t="s">
        <v>82</v>
      </c>
      <c r="D29" s="20" t="s">
        <v>83</v>
      </c>
      <c r="E29" s="16" t="s">
        <v>97</v>
      </c>
      <c r="F29" s="16" t="s">
        <v>72</v>
      </c>
      <c r="G29" s="16" t="s">
        <v>73</v>
      </c>
      <c r="H29" s="16" t="s">
        <v>74</v>
      </c>
      <c r="I29" s="16" t="s">
        <v>75</v>
      </c>
      <c r="J29" s="16" t="s">
        <v>76</v>
      </c>
    </row>
    <row r="30" spans="1:10" ht="18.75" customHeight="1" hidden="1">
      <c r="A30" s="7" t="s">
        <v>48</v>
      </c>
      <c r="B30" s="18"/>
      <c r="C30" s="38"/>
      <c r="D30" s="38"/>
      <c r="E30" s="13"/>
      <c r="F30" s="13"/>
      <c r="G30" s="13"/>
      <c r="H30" s="13"/>
      <c r="I30" s="13"/>
      <c r="J30" s="13"/>
    </row>
    <row r="31" spans="1:10" ht="18.75" customHeight="1" hidden="1">
      <c r="A31" s="7" t="s">
        <v>49</v>
      </c>
      <c r="B31" s="17"/>
      <c r="C31" s="38"/>
      <c r="D31" s="38"/>
      <c r="E31" s="13"/>
      <c r="F31" s="13"/>
      <c r="G31" s="13"/>
      <c r="H31" s="13"/>
      <c r="I31" s="13"/>
      <c r="J31" s="13"/>
    </row>
    <row r="32" spans="1:10" ht="18.75" customHeight="1" hidden="1">
      <c r="A32" s="7" t="s">
        <v>50</v>
      </c>
      <c r="B32" s="17"/>
      <c r="C32" s="38"/>
      <c r="D32" s="38"/>
      <c r="E32" s="13"/>
      <c r="F32" s="13"/>
      <c r="G32" s="13"/>
      <c r="H32" s="13"/>
      <c r="I32" s="13"/>
      <c r="J32" s="13"/>
    </row>
    <row r="33" spans="1:10" ht="18.75" customHeight="1" hidden="1">
      <c r="A33" s="7" t="s">
        <v>51</v>
      </c>
      <c r="B33" s="17"/>
      <c r="C33" s="38"/>
      <c r="D33" s="38"/>
      <c r="E33" s="13"/>
      <c r="F33" s="13"/>
      <c r="G33" s="13"/>
      <c r="H33" s="13"/>
      <c r="I33" s="13"/>
      <c r="J33" s="13"/>
    </row>
    <row r="34" spans="1:10" ht="18.75" customHeight="1" hidden="1">
      <c r="A34" s="7" t="s">
        <v>52</v>
      </c>
      <c r="B34" s="17"/>
      <c r="C34" s="38"/>
      <c r="D34" s="38"/>
      <c r="E34" s="13"/>
      <c r="F34" s="13"/>
      <c r="G34" s="13"/>
      <c r="H34" s="13"/>
      <c r="I34" s="13"/>
      <c r="J34" s="13"/>
    </row>
    <row r="35" spans="1:10" ht="18.75" customHeight="1" hidden="1">
      <c r="A35" s="7" t="s">
        <v>53</v>
      </c>
      <c r="B35" s="17"/>
      <c r="C35" s="38"/>
      <c r="D35" s="38"/>
      <c r="E35" s="13"/>
      <c r="F35" s="13"/>
      <c r="G35" s="13"/>
      <c r="H35" s="13"/>
      <c r="I35" s="13"/>
      <c r="J35" s="13"/>
    </row>
    <row r="36" spans="1:10" ht="18.75" customHeight="1" hidden="1">
      <c r="A36" s="7" t="s">
        <v>54</v>
      </c>
      <c r="B36" s="17"/>
      <c r="C36" s="38"/>
      <c r="D36" s="38"/>
      <c r="E36" s="13"/>
      <c r="F36" s="13"/>
      <c r="G36" s="13"/>
      <c r="H36" s="13"/>
      <c r="I36" s="13"/>
      <c r="J36" s="13"/>
    </row>
    <row r="37" spans="1:10" ht="18.75" customHeight="1" hidden="1">
      <c r="A37" s="7" t="s">
        <v>55</v>
      </c>
      <c r="B37" s="17"/>
      <c r="C37" s="38"/>
      <c r="D37" s="38"/>
      <c r="E37" s="13"/>
      <c r="F37" s="13"/>
      <c r="G37" s="13"/>
      <c r="H37" s="13"/>
      <c r="I37" s="13"/>
      <c r="J37" s="13"/>
    </row>
    <row r="38" spans="1:10" ht="18.75" customHeight="1" hidden="1">
      <c r="A38" s="7" t="s">
        <v>56</v>
      </c>
      <c r="B38" s="17"/>
      <c r="C38" s="38"/>
      <c r="D38" s="38"/>
      <c r="E38" s="13"/>
      <c r="F38" s="13"/>
      <c r="G38" s="13"/>
      <c r="H38" s="13"/>
      <c r="I38" s="13"/>
      <c r="J38" s="13"/>
    </row>
    <row r="39" spans="1:10" ht="18.75" customHeight="1" hidden="1">
      <c r="A39" s="7" t="s">
        <v>57</v>
      </c>
      <c r="B39" s="17"/>
      <c r="C39" s="38"/>
      <c r="D39" s="38"/>
      <c r="E39" s="13"/>
      <c r="F39" s="13"/>
      <c r="G39" s="13"/>
      <c r="H39" s="13"/>
      <c r="I39" s="13"/>
      <c r="J39" s="13"/>
    </row>
    <row r="40" ht="15" hidden="1">
      <c r="B40" s="2" t="s">
        <v>63</v>
      </c>
    </row>
    <row r="41" ht="15" hidden="1">
      <c r="B41" s="2" t="s">
        <v>64</v>
      </c>
    </row>
    <row r="42" ht="15" hidden="1"/>
  </sheetData>
  <sheetProtection password="CF5F" sheet="1" selectLockedCells="1"/>
  <mergeCells count="11">
    <mergeCell ref="E9:J9"/>
    <mergeCell ref="A28:J28"/>
    <mergeCell ref="A7:J7"/>
    <mergeCell ref="A1:J1"/>
    <mergeCell ref="A2:J2"/>
    <mergeCell ref="A3:J3"/>
    <mergeCell ref="A6:J6"/>
    <mergeCell ref="A9:A10"/>
    <mergeCell ref="B9:B10"/>
    <mergeCell ref="C9:C10"/>
    <mergeCell ref="D9:D10"/>
  </mergeCells>
  <conditionalFormatting sqref="E11:J26">
    <cfRule type="containsText" priority="7" dxfId="16" operator="containsText" stopIfTrue="1" text="igen">
      <formula>NOT(ISERROR(SEARCH("igen",E11)))</formula>
    </cfRule>
    <cfRule type="containsText" priority="8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30:J39 F11:J26 E26">
      <formula1>$B$40:$B$41</formula1>
    </dataValidation>
    <dataValidation type="list" allowBlank="1" showInputMessage="1" showErrorMessage="1" sqref="E11:E25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1"/>
  <sheetViews>
    <sheetView zoomScalePageLayoutView="0" workbookViewId="0" topLeftCell="A1">
      <selection activeCell="E15" sqref="E15:E16"/>
    </sheetView>
  </sheetViews>
  <sheetFormatPr defaultColWidth="9.140625" defaultRowHeight="15"/>
  <cols>
    <col min="1" max="1" width="4.421875" style="25" customWidth="1"/>
    <col min="2" max="2" width="8.28125" style="22" customWidth="1"/>
    <col min="3" max="3" width="31.140625" style="22" customWidth="1"/>
    <col min="4" max="4" width="32.7109375" style="22" customWidth="1"/>
    <col min="5" max="5" width="19.7109375" style="22" customWidth="1"/>
    <col min="6" max="9" width="7.7109375" style="22" hidden="1" customWidth="1"/>
    <col min="10" max="16384" width="9.140625" style="22" customWidth="1"/>
  </cols>
  <sheetData>
    <row r="1" spans="1:10" ht="21" customHeight="1">
      <c r="A1" s="59" t="str">
        <f>beállítás!B1</f>
        <v>Nyugat-Magyarország 2014. évi serdülő és újonc területi II.osztályú ranglistaversenye</v>
      </c>
      <c r="B1" s="59"/>
      <c r="C1" s="59"/>
      <c r="D1" s="59"/>
      <c r="E1" s="59"/>
      <c r="F1" s="47"/>
      <c r="G1" s="47"/>
      <c r="H1" s="47"/>
      <c r="I1" s="47"/>
      <c r="J1" s="47"/>
    </row>
    <row r="2" spans="1:10" ht="21" customHeight="1">
      <c r="A2" s="61" t="str">
        <f>beállítás!B2</f>
        <v>2014. október 11-12.   Városi Sportcsarnok Lengyeltóti , Csokonai út 15</v>
      </c>
      <c r="B2" s="61"/>
      <c r="C2" s="61"/>
      <c r="D2" s="61"/>
      <c r="E2" s="61"/>
      <c r="F2" s="47"/>
      <c r="G2" s="47"/>
      <c r="H2" s="47"/>
      <c r="I2" s="47"/>
      <c r="J2" s="47"/>
    </row>
    <row r="3" spans="1:10" ht="21" customHeight="1">
      <c r="A3" s="59" t="str">
        <f>beállítás!B3</f>
        <v>Nevezési határidő :    2014. október 8. ( szerda )</v>
      </c>
      <c r="B3" s="59"/>
      <c r="C3" s="59"/>
      <c r="D3" s="59"/>
      <c r="E3" s="59"/>
      <c r="F3" s="47"/>
      <c r="G3" s="47"/>
      <c r="H3" s="47"/>
      <c r="I3" s="47"/>
      <c r="J3" s="47"/>
    </row>
    <row r="4" spans="1:8" ht="15.75">
      <c r="A4" s="23"/>
      <c r="B4" s="24"/>
      <c r="C4" s="24"/>
      <c r="D4" s="24"/>
      <c r="E4" s="24"/>
      <c r="F4" s="24"/>
      <c r="G4" s="24"/>
      <c r="H4" s="24"/>
    </row>
    <row r="5" spans="1:8" ht="15.75">
      <c r="A5" s="23"/>
      <c r="B5" s="24"/>
      <c r="C5" s="24"/>
      <c r="D5" s="24"/>
      <c r="E5" s="24"/>
      <c r="F5" s="24"/>
      <c r="G5" s="24"/>
      <c r="H5" s="24"/>
    </row>
    <row r="6" spans="1:9" ht="18" customHeight="1">
      <c r="A6" s="67" t="s">
        <v>80</v>
      </c>
      <c r="B6" s="68"/>
      <c r="C6" s="68"/>
      <c r="D6" s="68"/>
      <c r="E6" s="68"/>
      <c r="F6" s="68"/>
      <c r="G6" s="68"/>
      <c r="H6" s="68"/>
      <c r="I6" s="68"/>
    </row>
    <row r="7" spans="1:9" ht="18" customHeight="1">
      <c r="A7" s="69" t="s">
        <v>811</v>
      </c>
      <c r="B7" s="69"/>
      <c r="C7" s="69"/>
      <c r="D7" s="69"/>
      <c r="E7" s="69"/>
      <c r="F7" s="69"/>
      <c r="G7" s="69"/>
      <c r="H7" s="69"/>
      <c r="I7" s="70"/>
    </row>
    <row r="8" ht="20.25" customHeight="1"/>
    <row r="9" spans="1:9" s="26" customFormat="1" ht="18.75" customHeight="1">
      <c r="A9" s="71" t="s">
        <v>65</v>
      </c>
      <c r="B9" s="71" t="s">
        <v>0</v>
      </c>
      <c r="C9" s="90" t="s">
        <v>78</v>
      </c>
      <c r="D9" s="92" t="s">
        <v>79</v>
      </c>
      <c r="E9" s="87" t="s">
        <v>95</v>
      </c>
      <c r="F9" s="88"/>
      <c r="G9" s="88"/>
      <c r="H9" s="88"/>
      <c r="I9" s="89"/>
    </row>
    <row r="10" spans="1:9" ht="17.25" customHeight="1">
      <c r="A10" s="71" t="s">
        <v>47</v>
      </c>
      <c r="B10" s="71" t="s">
        <v>0</v>
      </c>
      <c r="C10" s="91" t="s">
        <v>1</v>
      </c>
      <c r="D10" s="91" t="s">
        <v>2</v>
      </c>
      <c r="E10" s="46" t="s">
        <v>92</v>
      </c>
      <c r="F10" s="45" t="s">
        <v>72</v>
      </c>
      <c r="G10" s="45" t="s">
        <v>73</v>
      </c>
      <c r="H10" s="45" t="s">
        <v>74</v>
      </c>
      <c r="I10" s="45" t="s">
        <v>89</v>
      </c>
    </row>
    <row r="11" spans="1:9" ht="18.75" customHeight="1">
      <c r="A11" s="77" t="s">
        <v>48</v>
      </c>
      <c r="B11" s="21"/>
      <c r="C11" s="28">
        <f>IF($B11="","",VLOOKUP(B11,lista!$A:$E,2,FALSE))</f>
      </c>
      <c r="D11" s="28">
        <f>IF($B11="","",VLOOKUP($B11,lista!$A:$E,3,FALSE))</f>
      </c>
      <c r="E11" s="78"/>
      <c r="F11" s="80"/>
      <c r="G11" s="80"/>
      <c r="H11" s="80"/>
      <c r="I11" s="80"/>
    </row>
    <row r="12" spans="1:9" ht="18.75" customHeight="1">
      <c r="A12" s="77"/>
      <c r="B12" s="21"/>
      <c r="C12" s="29">
        <f>IF($B12="","",VLOOKUP(B12,lista!$A:$E,2,FALSE))</f>
      </c>
      <c r="D12" s="29">
        <f>IF($B12="","",VLOOKUP($B12,lista!$A:$E,3,FALSE))</f>
      </c>
      <c r="E12" s="79"/>
      <c r="F12" s="81"/>
      <c r="G12" s="81"/>
      <c r="H12" s="81"/>
      <c r="I12" s="81"/>
    </row>
    <row r="13" spans="1:9" ht="18.75" customHeight="1">
      <c r="A13" s="77" t="s">
        <v>49</v>
      </c>
      <c r="B13" s="21"/>
      <c r="C13" s="28">
        <f>IF($B13="","",VLOOKUP(B13,lista!$A:$E,2,FALSE))</f>
      </c>
      <c r="D13" s="28">
        <f>IF($B13="","",VLOOKUP($B13,lista!$A:$E,3,FALSE))</f>
      </c>
      <c r="E13" s="78"/>
      <c r="F13" s="80"/>
      <c r="G13" s="80"/>
      <c r="H13" s="80"/>
      <c r="I13" s="80"/>
    </row>
    <row r="14" spans="1:9" ht="18.75" customHeight="1">
      <c r="A14" s="77"/>
      <c r="B14" s="21"/>
      <c r="C14" s="29">
        <f>IF($B14="","",VLOOKUP(B14,lista!$A:$E,2,FALSE))</f>
      </c>
      <c r="D14" s="29">
        <f>IF($B14="","",VLOOKUP($B14,lista!$A:$E,3,FALSE))</f>
      </c>
      <c r="E14" s="79"/>
      <c r="F14" s="81"/>
      <c r="G14" s="81"/>
      <c r="H14" s="81"/>
      <c r="I14" s="81"/>
    </row>
    <row r="15" spans="1:9" ht="18.75" customHeight="1">
      <c r="A15" s="77" t="s">
        <v>50</v>
      </c>
      <c r="B15" s="21"/>
      <c r="C15" s="28">
        <f>IF($B15="","",VLOOKUP(B15,lista!$A:$E,2,FALSE))</f>
      </c>
      <c r="D15" s="28">
        <f>IF($B15="","",VLOOKUP($B15,lista!$A:$E,3,FALSE))</f>
      </c>
      <c r="E15" s="78"/>
      <c r="F15" s="80"/>
      <c r="G15" s="80"/>
      <c r="H15" s="80"/>
      <c r="I15" s="80"/>
    </row>
    <row r="16" spans="1:9" ht="18.75" customHeight="1">
      <c r="A16" s="77"/>
      <c r="B16" s="21"/>
      <c r="C16" s="29">
        <f>IF($B16="","",VLOOKUP(B16,lista!$A:$E,2,FALSE))</f>
      </c>
      <c r="D16" s="29">
        <f>IF($B16="","",VLOOKUP($B16,lista!$A:$E,3,FALSE))</f>
      </c>
      <c r="E16" s="79"/>
      <c r="F16" s="81"/>
      <c r="G16" s="81"/>
      <c r="H16" s="81"/>
      <c r="I16" s="81"/>
    </row>
    <row r="17" spans="1:9" ht="18.75" customHeight="1">
      <c r="A17" s="77" t="s">
        <v>51</v>
      </c>
      <c r="B17" s="21"/>
      <c r="C17" s="28">
        <f>IF($B17="","",VLOOKUP(B17,lista!$A:$E,2,FALSE))</f>
      </c>
      <c r="D17" s="28">
        <f>IF($B17="","",VLOOKUP($B17,lista!$A:$E,3,FALSE))</f>
      </c>
      <c r="E17" s="78"/>
      <c r="F17" s="80"/>
      <c r="G17" s="80"/>
      <c r="H17" s="80"/>
      <c r="I17" s="80"/>
    </row>
    <row r="18" spans="1:10" ht="18.75" customHeight="1">
      <c r="A18" s="77"/>
      <c r="B18" s="21"/>
      <c r="C18" s="29">
        <f>IF($B18="","",VLOOKUP(B18,lista!$A:$E,2,FALSE))</f>
      </c>
      <c r="D18" s="29">
        <f>IF($B18="","",VLOOKUP($B18,lista!$A:$E,3,FALSE))</f>
      </c>
      <c r="E18" s="79"/>
      <c r="F18" s="81"/>
      <c r="G18" s="81"/>
      <c r="H18" s="81"/>
      <c r="I18" s="81"/>
      <c r="J18" s="30"/>
    </row>
    <row r="19" spans="1:9" ht="18.75" customHeight="1">
      <c r="A19" s="77" t="s">
        <v>52</v>
      </c>
      <c r="B19" s="21"/>
      <c r="C19" s="28">
        <f>IF($B19="","",VLOOKUP(B19,lista!$A:$E,2,FALSE))</f>
      </c>
      <c r="D19" s="28">
        <f>IF($B19="","",VLOOKUP($B19,lista!$A:$E,3,FALSE))</f>
      </c>
      <c r="E19" s="78"/>
      <c r="F19" s="80"/>
      <c r="G19" s="80"/>
      <c r="H19" s="80"/>
      <c r="I19" s="80"/>
    </row>
    <row r="20" spans="1:9" ht="18.75" customHeight="1">
      <c r="A20" s="77"/>
      <c r="B20" s="21"/>
      <c r="C20" s="29">
        <f>IF($B20="","",VLOOKUP(B20,lista!$A:$E,2,FALSE))</f>
      </c>
      <c r="D20" s="29">
        <f>IF($B20="","",VLOOKUP($B20,lista!$A:$E,3,FALSE))</f>
      </c>
      <c r="E20" s="79"/>
      <c r="F20" s="81"/>
      <c r="G20" s="81"/>
      <c r="H20" s="81"/>
      <c r="I20" s="81"/>
    </row>
    <row r="21" spans="1:9" ht="18.75" customHeight="1">
      <c r="A21" s="77" t="s">
        <v>53</v>
      </c>
      <c r="B21" s="21"/>
      <c r="C21" s="28">
        <f>IF($B21="","",VLOOKUP(B21,lista!$A:$E,2,FALSE))</f>
      </c>
      <c r="D21" s="28">
        <f>IF($B21="","",VLOOKUP($B21,lista!$A:$E,3,FALSE))</f>
      </c>
      <c r="E21" s="78"/>
      <c r="F21" s="80"/>
      <c r="G21" s="80"/>
      <c r="H21" s="80"/>
      <c r="I21" s="80"/>
    </row>
    <row r="22" spans="1:9" ht="18.75" customHeight="1">
      <c r="A22" s="77"/>
      <c r="B22" s="21"/>
      <c r="C22" s="29">
        <f>IF($B22="","",VLOOKUP(B22,lista!$A:$E,2,FALSE))</f>
      </c>
      <c r="D22" s="29">
        <f>IF($B22="","",VLOOKUP($B22,lista!$A:$E,3,FALSE))</f>
      </c>
      <c r="E22" s="79"/>
      <c r="F22" s="81"/>
      <c r="G22" s="81"/>
      <c r="H22" s="81"/>
      <c r="I22" s="81"/>
    </row>
    <row r="23" spans="1:9" ht="18.75" customHeight="1">
      <c r="A23" s="77" t="s">
        <v>54</v>
      </c>
      <c r="B23" s="21"/>
      <c r="C23" s="28">
        <f>IF($B23="","",VLOOKUP(B23,lista!$A:$E,2,FALSE))</f>
      </c>
      <c r="D23" s="28">
        <f>IF($B23="","",VLOOKUP($B23,lista!$A:$E,3,FALSE))</f>
      </c>
      <c r="E23" s="78"/>
      <c r="F23" s="80"/>
      <c r="G23" s="80"/>
      <c r="H23" s="80"/>
      <c r="I23" s="80"/>
    </row>
    <row r="24" spans="1:9" ht="18.75" customHeight="1">
      <c r="A24" s="77"/>
      <c r="B24" s="21"/>
      <c r="C24" s="29">
        <f>IF($B24="","",VLOOKUP(B24,lista!$A:$E,2,FALSE))</f>
      </c>
      <c r="D24" s="29">
        <f>IF($B24="","",VLOOKUP($B24,lista!$A:$E,3,FALSE))</f>
      </c>
      <c r="E24" s="79"/>
      <c r="F24" s="81"/>
      <c r="G24" s="81"/>
      <c r="H24" s="81"/>
      <c r="I24" s="81"/>
    </row>
    <row r="25" spans="1:13" ht="18.75" customHeight="1">
      <c r="A25" s="77" t="s">
        <v>55</v>
      </c>
      <c r="B25" s="21"/>
      <c r="C25" s="28">
        <f>IF($B25="","",VLOOKUP(B25,lista!$A:$E,2,FALSE))</f>
      </c>
      <c r="D25" s="28">
        <f>IF($B25="","",VLOOKUP($B25,lista!$A:$E,3,FALSE))</f>
      </c>
      <c r="E25" s="78"/>
      <c r="F25" s="80"/>
      <c r="G25" s="80"/>
      <c r="H25" s="80"/>
      <c r="I25" s="80"/>
      <c r="M25" s="30"/>
    </row>
    <row r="26" spans="1:13" ht="18.75" customHeight="1">
      <c r="A26" s="77"/>
      <c r="B26" s="21"/>
      <c r="C26" s="29">
        <f>IF($B26="","",VLOOKUP(B26,lista!$A:$E,2,FALSE))</f>
      </c>
      <c r="D26" s="29">
        <f>IF($B26="","",VLOOKUP($B26,lista!$A:$E,3,FALSE))</f>
      </c>
      <c r="E26" s="79"/>
      <c r="F26" s="81"/>
      <c r="G26" s="81"/>
      <c r="H26" s="81"/>
      <c r="I26" s="81"/>
      <c r="M26" s="30"/>
    </row>
    <row r="27" ht="30.75" customHeight="1"/>
    <row r="28" spans="1:10" ht="38.25" customHeight="1" hidden="1">
      <c r="A28" s="58" t="s">
        <v>101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9" s="26" customFormat="1" ht="24" customHeight="1" hidden="1">
      <c r="A29" s="31" t="s">
        <v>81</v>
      </c>
      <c r="B29" s="32"/>
      <c r="C29" s="33" t="s">
        <v>82</v>
      </c>
      <c r="D29" s="33" t="s">
        <v>83</v>
      </c>
      <c r="E29" s="27" t="s">
        <v>96</v>
      </c>
      <c r="F29" s="34" t="s">
        <v>72</v>
      </c>
      <c r="G29" s="34" t="s">
        <v>73</v>
      </c>
      <c r="H29" s="34" t="s">
        <v>74</v>
      </c>
      <c r="I29" s="34" t="s">
        <v>75</v>
      </c>
    </row>
    <row r="30" spans="1:9" ht="18.75" customHeight="1" hidden="1">
      <c r="A30" s="82" t="s">
        <v>48</v>
      </c>
      <c r="B30" s="35"/>
      <c r="C30" s="38"/>
      <c r="D30" s="39"/>
      <c r="E30" s="80"/>
      <c r="F30" s="80"/>
      <c r="G30" s="80"/>
      <c r="H30" s="80"/>
      <c r="I30" s="80"/>
    </row>
    <row r="31" spans="1:9" ht="18.75" customHeight="1" hidden="1">
      <c r="A31" s="83"/>
      <c r="B31" s="36"/>
      <c r="C31" s="38"/>
      <c r="D31" s="39"/>
      <c r="E31" s="81"/>
      <c r="F31" s="81"/>
      <c r="G31" s="81"/>
      <c r="H31" s="81"/>
      <c r="I31" s="81"/>
    </row>
    <row r="32" spans="1:9" ht="18.75" customHeight="1" hidden="1">
      <c r="A32" s="82" t="s">
        <v>49</v>
      </c>
      <c r="B32" s="36"/>
      <c r="C32" s="38"/>
      <c r="D32" s="38"/>
      <c r="E32" s="80"/>
      <c r="F32" s="80"/>
      <c r="G32" s="80"/>
      <c r="H32" s="80"/>
      <c r="I32" s="80"/>
    </row>
    <row r="33" spans="1:9" ht="18.75" customHeight="1" hidden="1">
      <c r="A33" s="83"/>
      <c r="B33" s="36"/>
      <c r="C33" s="38"/>
      <c r="D33" s="38"/>
      <c r="E33" s="81"/>
      <c r="F33" s="81"/>
      <c r="G33" s="81"/>
      <c r="H33" s="81"/>
      <c r="I33" s="81"/>
    </row>
    <row r="34" spans="1:9" ht="18.75" customHeight="1" hidden="1">
      <c r="A34" s="82" t="s">
        <v>50</v>
      </c>
      <c r="B34" s="36"/>
      <c r="C34" s="38"/>
      <c r="D34" s="38"/>
      <c r="E34" s="80"/>
      <c r="F34" s="80"/>
      <c r="G34" s="80"/>
      <c r="H34" s="80"/>
      <c r="I34" s="80"/>
    </row>
    <row r="35" spans="1:9" ht="18.75" customHeight="1" hidden="1">
      <c r="A35" s="83"/>
      <c r="B35" s="36"/>
      <c r="C35" s="38"/>
      <c r="D35" s="38"/>
      <c r="E35" s="81"/>
      <c r="F35" s="81"/>
      <c r="G35" s="81"/>
      <c r="H35" s="81"/>
      <c r="I35" s="81"/>
    </row>
    <row r="36" spans="1:9" ht="18.75" customHeight="1" hidden="1">
      <c r="A36" s="82" t="s">
        <v>51</v>
      </c>
      <c r="B36" s="36"/>
      <c r="C36" s="38"/>
      <c r="D36" s="38"/>
      <c r="E36" s="80"/>
      <c r="F36" s="80"/>
      <c r="G36" s="80"/>
      <c r="H36" s="80"/>
      <c r="I36" s="80"/>
    </row>
    <row r="37" spans="1:9" ht="18.75" customHeight="1" hidden="1">
      <c r="A37" s="83"/>
      <c r="B37" s="36"/>
      <c r="C37" s="38"/>
      <c r="D37" s="38"/>
      <c r="E37" s="81"/>
      <c r="F37" s="81"/>
      <c r="G37" s="81"/>
      <c r="H37" s="81"/>
      <c r="I37" s="81"/>
    </row>
    <row r="38" spans="1:9" ht="18.75" customHeight="1" hidden="1">
      <c r="A38" s="82" t="s">
        <v>52</v>
      </c>
      <c r="B38" s="36"/>
      <c r="C38" s="38"/>
      <c r="D38" s="38"/>
      <c r="E38" s="80"/>
      <c r="F38" s="80"/>
      <c r="G38" s="80"/>
      <c r="H38" s="80"/>
      <c r="I38" s="80"/>
    </row>
    <row r="39" spans="1:9" ht="18.75" customHeight="1" hidden="1">
      <c r="A39" s="83"/>
      <c r="B39" s="36"/>
      <c r="C39" s="38"/>
      <c r="D39" s="38"/>
      <c r="E39" s="81"/>
      <c r="F39" s="81"/>
      <c r="G39" s="81"/>
      <c r="H39" s="81"/>
      <c r="I39" s="81"/>
    </row>
    <row r="40" ht="15" hidden="1">
      <c r="B40" s="37" t="s">
        <v>63</v>
      </c>
    </row>
    <row r="41" ht="15">
      <c r="B41" s="37" t="s">
        <v>64</v>
      </c>
    </row>
  </sheetData>
  <sheetProtection password="CF5F" sheet="1" selectLockedCells="1"/>
  <mergeCells count="89">
    <mergeCell ref="F38:F39"/>
    <mergeCell ref="G38:G39"/>
    <mergeCell ref="H38:H39"/>
    <mergeCell ref="I38:I39"/>
    <mergeCell ref="E36:E37"/>
    <mergeCell ref="F36:F37"/>
    <mergeCell ref="I36:I37"/>
    <mergeCell ref="H36:H37"/>
    <mergeCell ref="I34:I35"/>
    <mergeCell ref="H30:H31"/>
    <mergeCell ref="I30:I31"/>
    <mergeCell ref="A1:E1"/>
    <mergeCell ref="A2:E2"/>
    <mergeCell ref="A3:E3"/>
    <mergeCell ref="E32:E33"/>
    <mergeCell ref="F32:F33"/>
    <mergeCell ref="G32:G33"/>
    <mergeCell ref="H32:H33"/>
    <mergeCell ref="H25:H26"/>
    <mergeCell ref="I25:I26"/>
    <mergeCell ref="I32:I33"/>
    <mergeCell ref="A30:A31"/>
    <mergeCell ref="A32:A33"/>
    <mergeCell ref="A34:A35"/>
    <mergeCell ref="E34:E35"/>
    <mergeCell ref="F34:F35"/>
    <mergeCell ref="G34:G35"/>
    <mergeCell ref="H34:H35"/>
    <mergeCell ref="A38:A39"/>
    <mergeCell ref="E25:E26"/>
    <mergeCell ref="E30:E31"/>
    <mergeCell ref="F30:F31"/>
    <mergeCell ref="G30:G31"/>
    <mergeCell ref="F25:F26"/>
    <mergeCell ref="G25:G26"/>
    <mergeCell ref="A36:A37"/>
    <mergeCell ref="G36:G37"/>
    <mergeCell ref="E38:E39"/>
    <mergeCell ref="E23:E24"/>
    <mergeCell ref="F23:F24"/>
    <mergeCell ref="G23:G24"/>
    <mergeCell ref="H23:H24"/>
    <mergeCell ref="I23:I24"/>
    <mergeCell ref="E21:E22"/>
    <mergeCell ref="F21:F22"/>
    <mergeCell ref="G21:G22"/>
    <mergeCell ref="H21:H22"/>
    <mergeCell ref="I21:I22"/>
    <mergeCell ref="I19:I20"/>
    <mergeCell ref="I15:I16"/>
    <mergeCell ref="E17:E18"/>
    <mergeCell ref="F17:F18"/>
    <mergeCell ref="G17:G18"/>
    <mergeCell ref="H17:H18"/>
    <mergeCell ref="I17:I18"/>
    <mergeCell ref="E13:E14"/>
    <mergeCell ref="F13:F14"/>
    <mergeCell ref="G13:G14"/>
    <mergeCell ref="H13:H14"/>
    <mergeCell ref="I13:I14"/>
    <mergeCell ref="F11:F12"/>
    <mergeCell ref="G11:G12"/>
    <mergeCell ref="H11:H12"/>
    <mergeCell ref="I11:I12"/>
    <mergeCell ref="A6:I6"/>
    <mergeCell ref="A7:I7"/>
    <mergeCell ref="A9:A10"/>
    <mergeCell ref="B9:B10"/>
    <mergeCell ref="C9:C10"/>
    <mergeCell ref="D9:D10"/>
    <mergeCell ref="A19:A20"/>
    <mergeCell ref="A21:A22"/>
    <mergeCell ref="E15:E16"/>
    <mergeCell ref="F15:F16"/>
    <mergeCell ref="G15:G16"/>
    <mergeCell ref="H15:H16"/>
    <mergeCell ref="F19:F20"/>
    <mergeCell ref="G19:G20"/>
    <mergeCell ref="H19:H20"/>
    <mergeCell ref="A28:J28"/>
    <mergeCell ref="E19:E20"/>
    <mergeCell ref="E9:I9"/>
    <mergeCell ref="A23:A24"/>
    <mergeCell ref="A25:A26"/>
    <mergeCell ref="E11:E12"/>
    <mergeCell ref="A11:A12"/>
    <mergeCell ref="A13:A14"/>
    <mergeCell ref="A15:A16"/>
    <mergeCell ref="A17:A18"/>
  </mergeCells>
  <conditionalFormatting sqref="E11:I11 F11:I26 E30:I39 E13 E15 E17 E19 E21 E23 E25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F25:I25 E38:I38 E36:I36 E34:I34 E32:I32 E30:I30 F21:I21 F17:I17 F23:I23 F19:I19 F15:I15 F11:I11 F13:I13">
      <formula1>$B$40:$B$41</formula1>
    </dataValidation>
    <dataValidation type="list" allowBlank="1" showInputMessage="1" showErrorMessage="1" sqref="E11:E26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Zoltan</dc:creator>
  <cp:keywords/>
  <dc:description/>
  <cp:lastModifiedBy>vince</cp:lastModifiedBy>
  <cp:lastPrinted>2014-09-19T17:01:21Z</cp:lastPrinted>
  <dcterms:created xsi:type="dcterms:W3CDTF">2013-01-03T18:02:19Z</dcterms:created>
  <dcterms:modified xsi:type="dcterms:W3CDTF">2014-09-26T10:43:30Z</dcterms:modified>
  <cp:category/>
  <cp:version/>
  <cp:contentType/>
  <cp:contentStatus/>
</cp:coreProperties>
</file>